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2260" windowHeight="12650" tabRatio="611" activeTab="2"/>
  </bookViews>
  <sheets>
    <sheet name="Summary" sheetId="1" r:id="rId1"/>
    <sheet name="Instructions" sheetId="5" r:id="rId2"/>
    <sheet name="Calculation Log " sheetId="2" r:id="rId3"/>
    <sheet name="Tabelle2" sheetId="6" state="hidden" r:id="rId4"/>
    <sheet name="Tabelle1" sheetId="3" state="hidden" r:id="rId5"/>
  </sheets>
  <definedNames>
    <definedName name="_xlnm._FilterDatabase" localSheetId="2" hidden="1">'Calculation Log '!$A$3:$R$42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2" l="1"/>
  <c r="M7" i="2" l="1"/>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N6" i="2"/>
  <c r="O6" i="2"/>
  <c r="M6" i="2"/>
  <c r="P6" i="2" l="1"/>
  <c r="N29" i="2"/>
  <c r="O29" i="2"/>
  <c r="P8" i="2"/>
  <c r="P9" i="2"/>
  <c r="P11" i="2"/>
  <c r="P12" i="2"/>
  <c r="P13" i="2"/>
  <c r="P14" i="2"/>
  <c r="P15" i="2"/>
  <c r="P16" i="2"/>
  <c r="P17" i="2"/>
  <c r="P18" i="2"/>
  <c r="P19" i="2"/>
  <c r="P20" i="2"/>
  <c r="P21" i="2"/>
  <c r="P22" i="2"/>
  <c r="P23" i="2"/>
  <c r="P24" i="2"/>
  <c r="P25" i="2"/>
  <c r="P26" i="2"/>
  <c r="P27" i="2"/>
  <c r="P28" i="2"/>
  <c r="P30" i="2"/>
  <c r="P31" i="2"/>
  <c r="P32" i="2"/>
  <c r="P33" i="2"/>
  <c r="P34" i="2"/>
  <c r="P35" i="2"/>
  <c r="P36" i="2"/>
  <c r="P37" i="2"/>
  <c r="P38" i="2"/>
  <c r="P39" i="2"/>
  <c r="P40" i="2"/>
  <c r="P41" i="2"/>
  <c r="P29" i="2" l="1"/>
  <c r="N23" i="2"/>
  <c r="O7" i="2" l="1"/>
  <c r="O8" i="2"/>
  <c r="O9" i="2"/>
  <c r="O10" i="2"/>
  <c r="P10" i="2" s="1"/>
  <c r="O11" i="2"/>
  <c r="O12" i="2"/>
  <c r="O13" i="2"/>
  <c r="O14" i="2"/>
  <c r="O15" i="2"/>
  <c r="O16" i="2"/>
  <c r="O17" i="2"/>
  <c r="O18" i="2"/>
  <c r="O19" i="2"/>
  <c r="O20" i="2"/>
  <c r="O21" i="2"/>
  <c r="O22" i="2"/>
  <c r="O23" i="2"/>
  <c r="O24" i="2"/>
  <c r="O25" i="2"/>
  <c r="O26" i="2"/>
  <c r="O27" i="2"/>
  <c r="O28" i="2"/>
  <c r="O30" i="2"/>
  <c r="O31" i="2"/>
  <c r="O32" i="2"/>
  <c r="O33" i="2"/>
  <c r="O34" i="2"/>
  <c r="O35" i="2"/>
  <c r="O36" i="2"/>
  <c r="O37" i="2"/>
  <c r="O38" i="2"/>
  <c r="O39" i="2"/>
  <c r="O40" i="2"/>
  <c r="O41" i="2"/>
  <c r="N7" i="2"/>
  <c r="P7" i="2" s="1"/>
  <c r="N8" i="2"/>
  <c r="N9" i="2"/>
  <c r="N10" i="2"/>
  <c r="N11" i="2"/>
  <c r="N12" i="2"/>
  <c r="N13" i="2"/>
  <c r="N14" i="2"/>
  <c r="N15" i="2"/>
  <c r="N16" i="2"/>
  <c r="N17" i="2"/>
  <c r="N18" i="2"/>
  <c r="N19" i="2"/>
  <c r="N20" i="2"/>
  <c r="N21" i="2"/>
  <c r="N22" i="2"/>
  <c r="N24" i="2"/>
  <c r="N25" i="2"/>
  <c r="N26" i="2"/>
  <c r="N27" i="2"/>
  <c r="N28" i="2"/>
  <c r="N30" i="2"/>
  <c r="N31" i="2"/>
  <c r="N32" i="2"/>
  <c r="N33" i="2"/>
  <c r="N34" i="2"/>
  <c r="N35" i="2"/>
  <c r="N36" i="2"/>
  <c r="N37" i="2"/>
  <c r="N38" i="2"/>
  <c r="N39" i="2"/>
  <c r="N40" i="2"/>
  <c r="N41" i="2"/>
  <c r="G42" i="2" l="1"/>
  <c r="H42" i="2"/>
  <c r="E23" i="1" s="1"/>
  <c r="K42" i="2"/>
  <c r="L42" i="2"/>
  <c r="M42" i="2" l="1"/>
  <c r="E22" i="1" s="1"/>
  <c r="E20" i="1"/>
  <c r="E19" i="1"/>
  <c r="A6" i="2"/>
  <c r="N42" i="2"/>
  <c r="O42" i="2" l="1"/>
  <c r="P42" i="2" l="1"/>
  <c r="E24" i="1" s="1"/>
  <c r="A30" i="2"/>
  <c r="A26" i="2"/>
  <c r="A22" i="2"/>
  <c r="A18" i="2"/>
  <c r="A14" i="2"/>
  <c r="A10" i="2"/>
</calcChain>
</file>

<file path=xl/sharedStrings.xml><?xml version="1.0" encoding="utf-8"?>
<sst xmlns="http://schemas.openxmlformats.org/spreadsheetml/2006/main" count="88" uniqueCount="80">
  <si>
    <t>Name of municipality/local authority</t>
  </si>
  <si>
    <t>TOTAL</t>
  </si>
  <si>
    <t>before</t>
  </si>
  <si>
    <t>after</t>
  </si>
  <si>
    <t>savings</t>
  </si>
  <si>
    <r>
      <t xml:space="preserve">RE generation
</t>
    </r>
    <r>
      <rPr>
        <sz val="9"/>
        <color rgb="FF575757"/>
        <rFont val="Source Sans Pro"/>
        <family val="2"/>
      </rPr>
      <t>(GWh/year)</t>
    </r>
  </si>
  <si>
    <t xml:space="preserve">Calculation Log </t>
  </si>
  <si>
    <t>Investment sectors EUCF</t>
  </si>
  <si>
    <t>Public buildings</t>
  </si>
  <si>
    <t>Residential buildings</t>
  </si>
  <si>
    <t>Building integrated renewables</t>
  </si>
  <si>
    <t>District heating</t>
  </si>
  <si>
    <t>Smart grids</t>
  </si>
  <si>
    <t>Sustainable urban mobility</t>
  </si>
  <si>
    <t>Innovative energy infrastructure</t>
  </si>
  <si>
    <t>Investment Sector(s) targeted</t>
  </si>
  <si>
    <t>How to complete this template</t>
  </si>
  <si>
    <t>To be filled by applicant</t>
  </si>
  <si>
    <t>Drop-down menu for selection</t>
  </si>
  <si>
    <t>Add other sector</t>
  </si>
  <si>
    <r>
      <t xml:space="preserve">Final energy consumption
</t>
    </r>
    <r>
      <rPr>
        <sz val="9"/>
        <color rgb="FF575757"/>
        <rFont val="Source Sans Pro"/>
        <family val="2"/>
      </rPr>
      <t>(GWh/year)</t>
    </r>
  </si>
  <si>
    <t>Results cells</t>
  </si>
  <si>
    <t>Type of energy saving measure</t>
  </si>
  <si>
    <t>Type of measure</t>
  </si>
  <si>
    <t>Replacement</t>
  </si>
  <si>
    <t>Expansion</t>
  </si>
  <si>
    <t>Energy source</t>
  </si>
  <si>
    <t>Electricity</t>
  </si>
  <si>
    <t>Heat/cold</t>
  </si>
  <si>
    <t>Natural gas</t>
  </si>
  <si>
    <t>Liquid gas</t>
  </si>
  <si>
    <t>Heating oil</t>
  </si>
  <si>
    <t>Diesel</t>
  </si>
  <si>
    <t>Gasoline</t>
  </si>
  <si>
    <t>Lignite</t>
  </si>
  <si>
    <t>Coal</t>
  </si>
  <si>
    <t>New energy source</t>
  </si>
  <si>
    <t xml:space="preserve">Identification of the applicant </t>
  </si>
  <si>
    <t>Summary of results</t>
  </si>
  <si>
    <r>
      <t xml:space="preserve">▪ Select from the drop-down menu the </t>
    </r>
    <r>
      <rPr>
        <sz val="10"/>
        <color rgb="FF575757"/>
        <rFont val="Source Sans Pro Black"/>
        <family val="2"/>
      </rPr>
      <t xml:space="preserve">"Type of energy saving measure" </t>
    </r>
    <r>
      <rPr>
        <sz val="10"/>
        <color rgb="FF575757"/>
        <rFont val="Source Sans Pro Light"/>
        <family val="2"/>
      </rPr>
      <t xml:space="preserve">to which the respective investment component corresponds. </t>
    </r>
  </si>
  <si>
    <t>(Name of the lead applicant in case of a grouping)</t>
  </si>
  <si>
    <t>(same as indicated in the application form)</t>
  </si>
  <si>
    <t xml:space="preserve">Final energy consumption before the implementation of the investment project </t>
  </si>
  <si>
    <t xml:space="preserve">Expected final energy consumption after the implementation of the investment project </t>
  </si>
  <si>
    <t xml:space="preserve">Expected energy savings generated from the investment project </t>
  </si>
  <si>
    <t>GWh/year</t>
  </si>
  <si>
    <t xml:space="preserve">Expected renewable energy production </t>
  </si>
  <si>
    <t>Brief description of investment component</t>
  </si>
  <si>
    <r>
      <t>CO</t>
    </r>
    <r>
      <rPr>
        <b/>
        <vertAlign val="subscript"/>
        <sz val="10"/>
        <color rgb="FF575757"/>
        <rFont val="Source Sans Pro"/>
        <family val="2"/>
      </rPr>
      <t>2</t>
    </r>
    <r>
      <rPr>
        <b/>
        <sz val="10"/>
        <color rgb="FF575757"/>
        <rFont val="Source Sans Pro"/>
        <family val="2"/>
      </rPr>
      <t xml:space="preserve"> emissions
</t>
    </r>
    <r>
      <rPr>
        <sz val="9"/>
        <color rgb="FF575757"/>
        <rFont val="Source Sans Pro"/>
        <family val="2"/>
      </rPr>
      <t>(t CO</t>
    </r>
    <r>
      <rPr>
        <vertAlign val="subscript"/>
        <sz val="9"/>
        <color rgb="FF575757"/>
        <rFont val="Source Sans Pro"/>
        <family val="2"/>
      </rPr>
      <t>2</t>
    </r>
    <r>
      <rPr>
        <sz val="9"/>
        <color rgb="FF575757"/>
        <rFont val="Source Sans Pro"/>
        <family val="2"/>
      </rPr>
      <t>eq/year)</t>
    </r>
  </si>
  <si>
    <r>
      <t xml:space="preserve">Investment component
</t>
    </r>
    <r>
      <rPr>
        <sz val="9"/>
        <color rgb="FF575757"/>
        <rFont val="Source Sans Pro"/>
        <family val="2"/>
      </rPr>
      <t>(by sector)</t>
    </r>
  </si>
  <si>
    <r>
      <t xml:space="preserve">Investment sector
</t>
    </r>
    <r>
      <rPr>
        <sz val="9"/>
        <color rgb="FF575757"/>
        <rFont val="Source Sans Pro"/>
        <family val="2"/>
      </rPr>
      <t>(according to the sectors selected in the summary)</t>
    </r>
  </si>
  <si>
    <r>
      <t>Expected CO</t>
    </r>
    <r>
      <rPr>
        <vertAlign val="subscript"/>
        <sz val="10"/>
        <color rgb="FF575757"/>
        <rFont val="Source Sans Pro Light"/>
        <family val="2"/>
      </rPr>
      <t>2</t>
    </r>
    <r>
      <rPr>
        <sz val="10"/>
        <color rgb="FF575757"/>
        <rFont val="Source Sans Pro Light"/>
        <family val="2"/>
      </rPr>
      <t xml:space="preserve"> emission reduction</t>
    </r>
  </si>
  <si>
    <t>Calculation of energy savings</t>
  </si>
  <si>
    <r>
      <t xml:space="preserve">Substitution of energy source  </t>
    </r>
    <r>
      <rPr>
        <sz val="10"/>
        <color rgb="FF575757"/>
        <rFont val="Source Sans Pro"/>
        <family val="2"/>
      </rPr>
      <t xml:space="preserve">(GWh/year)
</t>
    </r>
    <r>
      <rPr>
        <sz val="9"/>
        <color rgb="FF575757"/>
        <rFont val="Source Sans Pro"/>
        <family val="2"/>
      </rPr>
      <t>To be filled only in case of substitution of the energy source</t>
    </r>
  </si>
  <si>
    <r>
      <t>Calculation of CO</t>
    </r>
    <r>
      <rPr>
        <b/>
        <vertAlign val="subscript"/>
        <sz val="12"/>
        <color rgb="FF575757"/>
        <rFont val="Source Sans Pro"/>
        <family val="2"/>
      </rPr>
      <t>2</t>
    </r>
    <r>
      <rPr>
        <b/>
        <sz val="12"/>
        <color rgb="FF575757"/>
        <rFont val="Source Sans Pro"/>
        <family val="2"/>
      </rPr>
      <t xml:space="preserve"> emissions reduction</t>
    </r>
  </si>
  <si>
    <t xml:space="preserve">Emission factor
</t>
  </si>
  <si>
    <t>Source of Emission Factor</t>
  </si>
  <si>
    <t>Optimization</t>
  </si>
  <si>
    <t>New installation</t>
  </si>
  <si>
    <t xml:space="preserve">▪ Please complete the blank spaces on the template or select the preferred option from the drop-down menu. The following colours apply to the different types of cells in the table: </t>
  </si>
  <si>
    <r>
      <t xml:space="preserve">Energy Savings
</t>
    </r>
    <r>
      <rPr>
        <sz val="9"/>
        <color theme="0"/>
        <rFont val="Source Sans Pro"/>
        <family val="2"/>
      </rPr>
      <t>(GWh/year)</t>
    </r>
  </si>
  <si>
    <r>
      <t xml:space="preserve">Emission factor
</t>
    </r>
    <r>
      <rPr>
        <sz val="9"/>
        <color rgb="FF575757"/>
        <rFont val="Source Sans Pro"/>
        <family val="2"/>
      </rPr>
      <t xml:space="preserve">(new source) </t>
    </r>
  </si>
  <si>
    <r>
      <t xml:space="preserve">Energy consumption before
</t>
    </r>
    <r>
      <rPr>
        <sz val="9"/>
        <color rgb="FF575757"/>
        <rFont val="Source Sans Pro"/>
        <family val="2"/>
      </rPr>
      <t>(substituted source)</t>
    </r>
  </si>
  <si>
    <r>
      <t xml:space="preserve">Energy consumption after
</t>
    </r>
    <r>
      <rPr>
        <sz val="9"/>
        <color rgb="FF575757"/>
        <rFont val="Source Sans Pro"/>
        <family val="2"/>
      </rPr>
      <t>(new source)</t>
    </r>
  </si>
  <si>
    <r>
      <t>t CO</t>
    </r>
    <r>
      <rPr>
        <vertAlign val="subscript"/>
        <sz val="11"/>
        <color theme="1"/>
        <rFont val="Source Sans Pro Light"/>
        <family val="2"/>
      </rPr>
      <t>2</t>
    </r>
    <r>
      <rPr>
        <sz val="11"/>
        <color theme="1"/>
        <rFont val="Source Sans Pro Light"/>
        <family val="2"/>
      </rPr>
      <t>eq/year</t>
    </r>
  </si>
  <si>
    <r>
      <t xml:space="preserve">▪ The final results of the calculation are automatically displayed in the tab </t>
    </r>
    <r>
      <rPr>
        <b/>
        <sz val="10"/>
        <color rgb="FF575757"/>
        <rFont val="Source Sans Pro Black"/>
        <family val="2"/>
      </rPr>
      <t>"Summary"</t>
    </r>
    <r>
      <rPr>
        <sz val="10"/>
        <color rgb="FF575757"/>
        <rFont val="Source Sans Pro Light"/>
        <family val="2"/>
      </rPr>
      <t xml:space="preserve">, once all the necessary information is correctly provided in the tab </t>
    </r>
    <r>
      <rPr>
        <sz val="10"/>
        <color rgb="FF575757"/>
        <rFont val="Source Sans Pro Black"/>
        <family val="2"/>
      </rPr>
      <t>"Calculation log"</t>
    </r>
    <r>
      <rPr>
        <sz val="10"/>
        <color rgb="FF575757"/>
        <rFont val="Source Sans Pro Light"/>
        <family val="2"/>
      </rPr>
      <t xml:space="preserve">. </t>
    </r>
  </si>
  <si>
    <r>
      <t xml:space="preserve">▪ If the generation of energy from renewable sources is foreseen within the investment project, please indicate the expected production in the column </t>
    </r>
    <r>
      <rPr>
        <sz val="10"/>
        <color rgb="FF575757"/>
        <rFont val="Source Sans Pro Black"/>
        <family val="2"/>
      </rPr>
      <t>"RE generation".</t>
    </r>
  </si>
  <si>
    <r>
      <t xml:space="preserve">▪ In case the investment project includes a substitution of the current energy source employed, please fade in the section </t>
    </r>
    <r>
      <rPr>
        <b/>
        <sz val="10"/>
        <color rgb="FF575757"/>
        <rFont val="Source Sans Pro Black"/>
        <family val="2"/>
      </rPr>
      <t xml:space="preserve">"Substitution of Energy Source" </t>
    </r>
    <r>
      <rPr>
        <sz val="10"/>
        <color rgb="FF575757"/>
        <rFont val="Source Sans Pro Light"/>
        <family val="2"/>
      </rPr>
      <t>by clicking on the (+) sign on the top of the spreadsheet. Indicate the new energy source to be employed after implementation, selecting it from the drop-down menu, and state the energy consumption before and after the substitution of the energy source. If the investment project does not include the substitution of the energy source, this section should be left blank.</t>
    </r>
  </si>
  <si>
    <r>
      <t>▪ With the help of this template, it is also possible to easily calculate the reduction in CO</t>
    </r>
    <r>
      <rPr>
        <vertAlign val="subscript"/>
        <sz val="10"/>
        <color rgb="FF575757"/>
        <rFont val="Source Sans Pro Light"/>
        <family val="2"/>
      </rPr>
      <t>2</t>
    </r>
    <r>
      <rPr>
        <sz val="10"/>
        <color rgb="FF575757"/>
        <rFont val="Source Sans Pro Light"/>
        <family val="2"/>
      </rPr>
      <t xml:space="preserve"> emissions achieved by the investment project. To fill this section, the applicant must provide the </t>
    </r>
    <r>
      <rPr>
        <sz val="10"/>
        <color rgb="FF575757"/>
        <rFont val="Source Sans Pro Black"/>
        <family val="2"/>
      </rPr>
      <t xml:space="preserve">Emission Factor </t>
    </r>
    <r>
      <rPr>
        <sz val="10"/>
        <color rgb="FF575757"/>
        <rFont val="Source Sans Pro Light"/>
        <family val="2"/>
      </rPr>
      <t xml:space="preserve">to be employed in the calculation and indicate its source. In case of substitution of the current energy source, the "Emission Factor" for the new energy source should be added in column "Substitution of Energy Source". </t>
    </r>
  </si>
  <si>
    <r>
      <t xml:space="preserve">▪ Please note that the completion of this section of the template is </t>
    </r>
    <r>
      <rPr>
        <b/>
        <sz val="10"/>
        <color rgb="FF575757"/>
        <rFont val="Source Sans Pro Black"/>
        <family val="2"/>
      </rPr>
      <t>not mandatory</t>
    </r>
    <r>
      <rPr>
        <sz val="10"/>
        <color rgb="FF575757"/>
        <rFont val="Source Sans Pro Light"/>
        <family val="2"/>
      </rPr>
      <t xml:space="preserve"> for the full application. </t>
    </r>
  </si>
  <si>
    <t xml:space="preserve">Covenant of Mayors for Climate and Energy: Default emission factors for local emission inventories
</t>
  </si>
  <si>
    <r>
      <rPr>
        <b/>
        <sz val="14"/>
        <color rgb="FF575757"/>
        <rFont val="Source Sans Pro"/>
        <family val="2"/>
      </rPr>
      <t xml:space="preserve">Annex D </t>
    </r>
    <r>
      <rPr>
        <b/>
        <sz val="11"/>
        <color rgb="FF575757"/>
        <rFont val="Source Sans Pro"/>
        <family val="2"/>
      </rPr>
      <t xml:space="preserve">
Calculation Log -  Expected Energy Savings </t>
    </r>
    <r>
      <rPr>
        <sz val="11"/>
        <color rgb="FF575757"/>
        <rFont val="Source Sans Pro"/>
        <family val="2"/>
      </rPr>
      <t xml:space="preserve">
</t>
    </r>
  </si>
  <si>
    <r>
      <rPr>
        <b/>
        <sz val="14"/>
        <color rgb="FF575757"/>
        <rFont val="Source Sans Pro"/>
        <family val="2"/>
      </rPr>
      <t xml:space="preserve">Annex D </t>
    </r>
    <r>
      <rPr>
        <b/>
        <sz val="11"/>
        <color rgb="FF575757"/>
        <rFont val="Source Sans Pro"/>
        <family val="2"/>
      </rPr>
      <t xml:space="preserve">
Calculation Log - Expected Energy Savings 
</t>
    </r>
  </si>
  <si>
    <r>
      <rPr>
        <b/>
        <sz val="14"/>
        <color rgb="FF575757"/>
        <rFont val="Source Sans Pro"/>
        <family val="2"/>
      </rPr>
      <t xml:space="preserve">Annex D </t>
    </r>
    <r>
      <rPr>
        <b/>
        <sz val="11"/>
        <color rgb="FF575757"/>
        <rFont val="Source Sans Pro"/>
        <family val="2"/>
      </rPr>
      <t xml:space="preserve">
Calculation Log - Expected Energy Savings </t>
    </r>
  </si>
  <si>
    <r>
      <t xml:space="preserve">Comments
</t>
    </r>
    <r>
      <rPr>
        <sz val="8"/>
        <color rgb="FF575757"/>
        <rFont val="Source Sans Pro"/>
        <family val="2"/>
      </rPr>
      <t>Please use the space below if you have any comments on the calculations and/or results.</t>
    </r>
  </si>
  <si>
    <r>
      <t xml:space="preserve">▪ This template aims to facilitate the calculation of the expected energy savings of the planned investment project. Please note that these are </t>
    </r>
    <r>
      <rPr>
        <b/>
        <sz val="10"/>
        <color rgb="FF575757"/>
        <rFont val="Source Sans Pro Black"/>
        <family val="2"/>
      </rPr>
      <t>estimations</t>
    </r>
    <r>
      <rPr>
        <b/>
        <sz val="10"/>
        <color rgb="FF575757"/>
        <rFont val="Source Sans Pro Light"/>
        <family val="2"/>
      </rPr>
      <t>;</t>
    </r>
    <r>
      <rPr>
        <sz val="10"/>
        <color rgb="FF575757"/>
        <rFont val="Source Sans Pro Light"/>
        <family val="2"/>
      </rPr>
      <t xml:space="preserve"> you can also use approximate values, in case specific values cannot be determined yet.</t>
    </r>
  </si>
  <si>
    <r>
      <t xml:space="preserve">▪ In the tab "Calculation Log", please complete the column </t>
    </r>
    <r>
      <rPr>
        <sz val="10"/>
        <color rgb="FF575757"/>
        <rFont val="Source Sans Pro Black"/>
        <family val="2"/>
      </rPr>
      <t>"Investment Component"</t>
    </r>
    <r>
      <rPr>
        <sz val="10"/>
        <color rgb="FF575757"/>
        <rFont val="Source Sans Pro Light"/>
        <family val="2"/>
      </rPr>
      <t xml:space="preserve"> identifying the actions and measures planned within the investment project that will result in energy savings, e.g. investments in renewable energy, lamps, smart metering, different types of buildings, etc. Please also briefly describe the respective investment component in the next column.</t>
    </r>
  </si>
  <si>
    <r>
      <t xml:space="preserve">▪ In the section </t>
    </r>
    <r>
      <rPr>
        <b/>
        <sz val="10"/>
        <color rgb="FF575757"/>
        <rFont val="Source Sans Pro Black"/>
        <family val="2"/>
      </rPr>
      <t>"Final Energy Consumption"</t>
    </r>
    <r>
      <rPr>
        <sz val="10"/>
        <color rgb="FF575757"/>
        <rFont val="Source Sans Pro Light"/>
        <family val="2"/>
      </rPr>
      <t xml:space="preserve">, please select from the drop-down menu the current energy source employed, and indicate the estimated final energy consumption before and after the implementation of the investment project. In case specific values cannot be determined yet, please use approximate values. In case of any comments regarding the values, you can use the </t>
    </r>
    <r>
      <rPr>
        <b/>
        <sz val="10"/>
        <color rgb="FF575757"/>
        <rFont val="Source Sans Pro Black"/>
        <family val="2"/>
      </rPr>
      <t xml:space="preserve">"Comments section" </t>
    </r>
    <r>
      <rPr>
        <sz val="10"/>
        <color rgb="FF575757"/>
        <rFont val="Source Sans Pro Light"/>
        <family val="2"/>
      </rPr>
      <t xml:space="preserve">on the Summary tab. If the energy source employed in the investment project is not available for selection, the blank cells can be used to state a different energy source. In case a substitution of the energy source is foreseen within the project, the column "Energy source" should be used to indicate the current energy source employed, while the columns "before" and "after" should be left blank. </t>
    </r>
  </si>
  <si>
    <t>Intergovernmental Panel on Climate Change Emission Factor Database</t>
  </si>
  <si>
    <r>
      <t xml:space="preserve">▪ In the column </t>
    </r>
    <r>
      <rPr>
        <b/>
        <sz val="10"/>
        <color rgb="FF575757"/>
        <rFont val="Source Sans Pro Black"/>
        <family val="2"/>
      </rPr>
      <t>"Source of Emission Factor"</t>
    </r>
    <r>
      <rPr>
        <sz val="10"/>
        <color rgb="FF575757"/>
        <rFont val="Source Sans Pro Light"/>
        <family val="2"/>
      </rPr>
      <t>, please state the source of the value employed as emission factor, e.g. the Intergovernmental Panel on Climate Change (IPCC) report or a Life Cycle Assessment conducted for the project.</t>
    </r>
    <r>
      <rPr>
        <sz val="10"/>
        <color rgb="FFC00000"/>
        <rFont val="Source Sans Pro Light"/>
        <family val="2"/>
      </rPr>
      <t xml:space="preserve"> </t>
    </r>
    <r>
      <rPr>
        <sz val="10"/>
        <color rgb="FF575757"/>
        <rFont val="Source Sans Pro Light"/>
        <family val="2"/>
      </rPr>
      <t xml:space="preserve">The following references can be used to determine the emission factor: 
</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</si>
</sst>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1"/>
      <color theme="1"/>
      <name val="Source Sans Pro"/>
      <family val="2"/>
    </font>
    <font>
      <sz val="11"/>
      <color theme="1"/>
      <name val="Source Sans Pro Light"/>
      <family val="2"/>
    </font>
    <font>
      <sz val="11"/>
      <color rgb="FF575757"/>
      <name val="Source Sans Pro"/>
      <family val="2"/>
    </font>
    <font>
      <b/>
      <sz val="14"/>
      <color rgb="FF575757"/>
      <name val="Source Sans Pro"/>
      <family val="2"/>
    </font>
    <font>
      <b/>
      <sz val="11"/>
      <color rgb="FF575757"/>
      <name val="Source Sans Pro"/>
      <family val="2"/>
    </font>
    <font>
      <sz val="11"/>
      <color rgb="FF575757"/>
      <name val="Source Sans Pro Light"/>
      <family val="2"/>
    </font>
    <font>
      <sz val="11"/>
      <color rgb="FF575757"/>
      <name val="Calibri"/>
      <family val="2"/>
      <scheme val="minor"/>
    </font>
    <font>
      <b/>
      <sz val="10"/>
      <color rgb="FF575757"/>
      <name val="Source Sans Pro"/>
      <family val="2"/>
    </font>
    <font>
      <sz val="9"/>
      <color rgb="FF575757"/>
      <name val="Source Sans Pro"/>
      <family val="2"/>
    </font>
    <font>
      <b/>
      <sz val="11"/>
      <color theme="0"/>
      <name val="Source Sans Pro"/>
      <family val="2"/>
    </font>
    <font>
      <sz val="9"/>
      <color theme="1"/>
      <name val="Source Sans Pro Light"/>
      <family val="2"/>
    </font>
    <font>
      <sz val="11"/>
      <color theme="1"/>
      <name val="Calibri"/>
      <family val="2"/>
      <scheme val="minor"/>
    </font>
    <font>
      <sz val="8"/>
      <color rgb="FF575757"/>
      <name val="Source Sans Pro"/>
      <family val="2"/>
    </font>
    <font>
      <b/>
      <sz val="11"/>
      <color theme="0"/>
      <name val="Source Sans Pro Black"/>
      <family val="2"/>
    </font>
    <font>
      <sz val="10"/>
      <color rgb="FF575757"/>
      <name val="Source Sans Pro Light"/>
      <family val="2"/>
    </font>
    <font>
      <sz val="10"/>
      <color rgb="FF575757"/>
      <name val="Source Sans Pro Black"/>
      <family val="2"/>
    </font>
    <font>
      <sz val="10"/>
      <color rgb="FF575757"/>
      <name val="Source Sans Pro"/>
      <family val="2"/>
    </font>
    <font>
      <sz val="10"/>
      <name val="Arial"/>
      <family val="2"/>
    </font>
    <font>
      <b/>
      <sz val="10"/>
      <name val="Arial"/>
      <family val="2"/>
    </font>
    <font>
      <b/>
      <sz val="12"/>
      <color rgb="FF575757"/>
      <name val="Source Sans Pro"/>
      <family val="2"/>
    </font>
    <font>
      <sz val="10"/>
      <color theme="1"/>
      <name val="Source Sans Pro Light"/>
      <family val="2"/>
    </font>
    <font>
      <b/>
      <sz val="10"/>
      <color rgb="FF575757"/>
      <name val="Source Sans Pro Black"/>
      <family val="2"/>
    </font>
    <font>
      <b/>
      <vertAlign val="subscript"/>
      <sz val="10"/>
      <color rgb="FF575757"/>
      <name val="Source Sans Pro"/>
      <family val="2"/>
    </font>
    <font>
      <vertAlign val="subscript"/>
      <sz val="9"/>
      <color rgb="FF575757"/>
      <name val="Source Sans Pro"/>
      <family val="2"/>
    </font>
    <font>
      <b/>
      <vertAlign val="subscript"/>
      <sz val="12"/>
      <color rgb="FF575757"/>
      <name val="Source Sans Pro"/>
      <family val="2"/>
    </font>
    <font>
      <vertAlign val="subscript"/>
      <sz val="10"/>
      <color rgb="FF575757"/>
      <name val="Source Sans Pro Light"/>
      <family val="2"/>
    </font>
    <font>
      <sz val="9"/>
      <color rgb="FF575757"/>
      <name val="Source Sans Pro Light"/>
      <family val="2"/>
    </font>
    <font>
      <sz val="11"/>
      <color theme="0"/>
      <name val="Source Sans Pro Black"/>
      <family val="2"/>
    </font>
    <font>
      <b/>
      <sz val="10"/>
      <color theme="0"/>
      <name val="Source Sans Pro"/>
      <family val="2"/>
    </font>
    <font>
      <sz val="9"/>
      <color theme="0"/>
      <name val="Source Sans Pro"/>
      <family val="2"/>
    </font>
    <font>
      <b/>
      <sz val="11"/>
      <color theme="1"/>
      <name val="Calibri"/>
      <family val="2"/>
      <scheme val="minor"/>
    </font>
    <font>
      <vertAlign val="subscript"/>
      <sz val="11"/>
      <color theme="1"/>
      <name val="Source Sans Pro Light"/>
      <family val="2"/>
    </font>
    <font>
      <sz val="11"/>
      <color rgb="FF575757"/>
      <name val="Source Sans Pro Black"/>
      <family val="2"/>
    </font>
    <font>
      <sz val="10"/>
      <color rgb="FFC00000"/>
      <name val="Source Sans Pro Light"/>
      <family val="2"/>
    </font>
    <font>
      <b/>
      <sz val="12"/>
      <color rgb="FF575757"/>
      <name val="Source Sans Pro Light"/>
      <family val="2"/>
    </font>
    <font>
      <u/>
      <sz val="11"/>
      <color theme="10"/>
      <name val="Calibri"/>
      <family val="2"/>
      <scheme val="minor"/>
    </font>
    <font>
      <u/>
      <sz val="10"/>
      <color theme="10"/>
      <name val="Source Sans Pro Light"/>
      <family val="2"/>
    </font>
    <font>
      <b/>
      <sz val="10"/>
      <color rgb="FF575757"/>
      <name val="Source Sans Pro Light"/>
      <family val="2"/>
    </font>
  </fonts>
  <fills count="12">
    <fill>
      <patternFill patternType="none"/>
    </fill>
    <fill>
      <patternFill patternType="gray125"/>
    </fill>
    <fill>
      <patternFill patternType="solid">
        <fgColor rgb="FFD6F1F6"/>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rgb="FFEFF6FB"/>
        <bgColor indexed="64"/>
      </patternFill>
    </fill>
    <fill>
      <patternFill patternType="solid">
        <fgColor rgb="FFC6EAFA"/>
        <bgColor indexed="64"/>
      </patternFill>
    </fill>
    <fill>
      <patternFill patternType="solid">
        <fgColor rgb="FF0069A9"/>
        <bgColor indexed="64"/>
      </patternFill>
    </fill>
    <fill>
      <patternFill patternType="solid">
        <fgColor rgb="FFD9F1F7"/>
        <bgColor indexed="64"/>
      </patternFill>
    </fill>
    <fill>
      <patternFill patternType="solid">
        <fgColor rgb="FFE6E9EE"/>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rgb="FF575757"/>
      </left>
      <right style="thin">
        <color rgb="FF575757"/>
      </right>
      <top style="thin">
        <color rgb="FF575757"/>
      </top>
      <bottom style="thin">
        <color rgb="FF575757"/>
      </bottom>
      <diagonal/>
    </border>
    <border>
      <left style="thin">
        <color rgb="FF575757"/>
      </left>
      <right/>
      <top style="thin">
        <color rgb="FF575757"/>
      </top>
      <bottom style="thin">
        <color rgb="FF575757"/>
      </bottom>
      <diagonal/>
    </border>
    <border>
      <left/>
      <right style="thin">
        <color rgb="FF575757"/>
      </right>
      <top style="thin">
        <color rgb="FF575757"/>
      </top>
      <bottom style="thin">
        <color rgb="FF575757"/>
      </bottom>
      <diagonal/>
    </border>
    <border>
      <left/>
      <right/>
      <top style="thin">
        <color rgb="FF575757"/>
      </top>
      <bottom style="thin">
        <color rgb="FF575757"/>
      </bottom>
      <diagonal/>
    </border>
    <border>
      <left style="thin">
        <color rgb="FF575757"/>
      </left>
      <right style="thin">
        <color rgb="FF575757"/>
      </right>
      <top style="thin">
        <color rgb="FF575757"/>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575757"/>
      </left>
      <right/>
      <top/>
      <bottom style="thin">
        <color rgb="FF575757"/>
      </bottom>
      <diagonal/>
    </border>
    <border>
      <left/>
      <right/>
      <top/>
      <bottom style="thin">
        <color rgb="FF575757"/>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xf numFmtId="9" fontId="12" fillId="0" borderId="0" applyFont="0" applyFill="0" applyBorder="0" applyAlignment="0" applyProtection="0"/>
    <xf numFmtId="0" fontId="18" fillId="0" borderId="0"/>
    <xf numFmtId="0" fontId="36" fillId="0" borderId="0" applyNumberFormat="0" applyFill="0" applyBorder="0" applyAlignment="0" applyProtection="0"/>
  </cellStyleXfs>
  <cellXfs count="139">
    <xf numFmtId="0" fontId="0" fillId="0" borderId="0" xfId="0"/>
    <xf numFmtId="0" fontId="0" fillId="2" borderId="0" xfId="0" applyFill="1"/>
    <xf numFmtId="0" fontId="0" fillId="3" borderId="0" xfId="0" applyFill="1"/>
    <xf numFmtId="0" fontId="3" fillId="3" borderId="0" xfId="0" applyFont="1" applyFill="1"/>
    <xf numFmtId="0" fontId="7" fillId="3" borderId="0" xfId="0" applyFont="1" applyFill="1"/>
    <xf numFmtId="0" fontId="0" fillId="0" borderId="0" xfId="0" applyFill="1"/>
    <xf numFmtId="0" fontId="3" fillId="0" borderId="0" xfId="0" applyFont="1" applyFill="1"/>
    <xf numFmtId="0" fontId="3" fillId="0" borderId="0" xfId="0" applyFont="1" applyFill="1" applyAlignment="1"/>
    <xf numFmtId="0" fontId="7" fillId="0" borderId="0" xfId="0" applyFont="1" applyFill="1"/>
    <xf numFmtId="0" fontId="4" fillId="0" borderId="0" xfId="0" applyFont="1" applyFill="1" applyAlignment="1">
      <alignment vertical="center" wrapText="1"/>
    </xf>
    <xf numFmtId="0" fontId="3" fillId="0" borderId="0" xfId="0" applyFont="1" applyAlignment="1">
      <alignment vertical="center" wrapText="1"/>
    </xf>
    <xf numFmtId="0" fontId="0" fillId="3" borderId="0" xfId="0" applyFill="1" applyBorder="1"/>
    <xf numFmtId="0" fontId="3" fillId="3" borderId="0" xfId="0" applyFont="1" applyFill="1" applyBorder="1"/>
    <xf numFmtId="0" fontId="3" fillId="3" borderId="0" xfId="0" applyFont="1" applyFill="1" applyBorder="1" applyAlignment="1"/>
    <xf numFmtId="0" fontId="7" fillId="3" borderId="0" xfId="0" applyFont="1" applyFill="1" applyBorder="1"/>
    <xf numFmtId="0" fontId="13" fillId="3" borderId="0" xfId="0" applyFont="1" applyFill="1" applyAlignment="1">
      <alignment vertical="top"/>
    </xf>
    <xf numFmtId="0" fontId="1" fillId="3" borderId="0" xfId="0" applyFont="1" applyFill="1"/>
    <xf numFmtId="0" fontId="6" fillId="3" borderId="0" xfId="0" applyFont="1" applyFill="1" applyBorder="1" applyAlignment="1">
      <alignment horizontal="center"/>
    </xf>
    <xf numFmtId="0" fontId="1" fillId="0" borderId="0" xfId="0" applyFont="1"/>
    <xf numFmtId="0" fontId="1" fillId="0" borderId="0" xfId="0" applyFont="1" applyFill="1"/>
    <xf numFmtId="0" fontId="19" fillId="0" borderId="0" xfId="2" applyFont="1" applyFill="1" applyBorder="1" applyAlignment="1" applyProtection="1">
      <alignment horizontal="center" vertical="center" wrapText="1"/>
    </xf>
    <xf numFmtId="0" fontId="0" fillId="0" borderId="0" xfId="0" applyFill="1" applyAlignment="1"/>
    <xf numFmtId="0" fontId="2" fillId="8" borderId="13" xfId="0" applyFont="1" applyFill="1" applyBorder="1"/>
    <xf numFmtId="0" fontId="15" fillId="0" borderId="0" xfId="0" applyFont="1" applyFill="1" applyAlignment="1">
      <alignment vertical="top" wrapText="1"/>
    </xf>
    <xf numFmtId="0" fontId="14" fillId="9" borderId="13" xfId="0" applyFont="1" applyFill="1" applyBorder="1" applyAlignment="1">
      <alignment vertical="center"/>
    </xf>
    <xf numFmtId="0" fontId="0" fillId="0" borderId="0" xfId="0" applyProtection="1"/>
    <xf numFmtId="0" fontId="31" fillId="0" borderId="0" xfId="0" applyFont="1" applyProtection="1"/>
    <xf numFmtId="0" fontId="3" fillId="0" borderId="0" xfId="0" applyFont="1" applyAlignment="1" applyProtection="1">
      <alignment vertical="center" wrapText="1"/>
    </xf>
    <xf numFmtId="0" fontId="0" fillId="2" borderId="0" xfId="0" applyFill="1" applyProtection="1"/>
    <xf numFmtId="0" fontId="0" fillId="3" borderId="0" xfId="0" applyFill="1" applyAlignment="1" applyProtection="1"/>
    <xf numFmtId="0" fontId="0" fillId="3" borderId="0" xfId="0" applyFill="1" applyProtection="1"/>
    <xf numFmtId="0" fontId="21" fillId="3" borderId="0" xfId="0" applyFont="1" applyFill="1" applyAlignment="1" applyProtection="1"/>
    <xf numFmtId="0" fontId="21" fillId="3" borderId="0" xfId="0" applyFont="1" applyFill="1" applyAlignment="1" applyProtection="1">
      <alignment vertical="top" wrapText="1"/>
    </xf>
    <xf numFmtId="0" fontId="0" fillId="4" borderId="2" xfId="0" applyFill="1" applyBorder="1" applyProtection="1"/>
    <xf numFmtId="0" fontId="0" fillId="11" borderId="10" xfId="0" applyFill="1" applyBorder="1" applyProtection="1"/>
    <xf numFmtId="0" fontId="6" fillId="8" borderId="1" xfId="0" applyFont="1" applyFill="1" applyBorder="1" applyAlignment="1" applyProtection="1">
      <alignment horizontal="center"/>
    </xf>
    <xf numFmtId="0" fontId="0" fillId="3" borderId="0" xfId="0" applyFill="1" applyBorder="1" applyProtection="1"/>
    <xf numFmtId="0" fontId="11" fillId="3" borderId="0" xfId="0" applyFont="1" applyFill="1" applyBorder="1" applyAlignment="1" applyProtection="1">
      <alignment horizontal="left"/>
    </xf>
    <xf numFmtId="0" fontId="20" fillId="3" borderId="0" xfId="0" applyFont="1" applyFill="1" applyAlignment="1" applyProtection="1">
      <alignment horizontal="left" vertical="center" wrapText="1"/>
    </xf>
    <xf numFmtId="0" fontId="15" fillId="3" borderId="0" xfId="0" applyFont="1" applyFill="1" applyAlignment="1" applyProtection="1">
      <alignment vertical="top" wrapText="1"/>
    </xf>
    <xf numFmtId="0" fontId="27" fillId="4" borderId="1" xfId="0" applyFont="1" applyFill="1" applyBorder="1" applyProtection="1">
      <protection locked="0"/>
    </xf>
    <xf numFmtId="0" fontId="6" fillId="11" borderId="1" xfId="0" applyFont="1" applyFill="1" applyBorder="1" applyProtection="1">
      <protection locked="0"/>
    </xf>
    <xf numFmtId="0" fontId="6" fillId="0" borderId="1" xfId="0" applyFont="1" applyBorder="1" applyAlignment="1" applyProtection="1">
      <alignment horizontal="center"/>
      <protection locked="0"/>
    </xf>
    <xf numFmtId="0" fontId="6" fillId="0" borderId="5" xfId="0" applyFont="1" applyBorder="1" applyProtection="1">
      <protection locked="0"/>
    </xf>
    <xf numFmtId="0" fontId="6" fillId="0" borderId="1" xfId="0" applyFont="1" applyBorder="1" applyProtection="1">
      <protection locked="0"/>
    </xf>
    <xf numFmtId="0" fontId="6" fillId="0" borderId="1" xfId="0" applyFont="1" applyFill="1" applyBorder="1" applyProtection="1">
      <protection locked="0"/>
    </xf>
    <xf numFmtId="0" fontId="6" fillId="4" borderId="1" xfId="0" applyFont="1" applyFill="1" applyBorder="1" applyProtection="1">
      <protection locked="0"/>
    </xf>
    <xf numFmtId="0" fontId="6" fillId="0" borderId="11" xfId="0" applyFont="1" applyBorder="1" applyProtection="1">
      <protection locked="0"/>
    </xf>
    <xf numFmtId="0" fontId="6" fillId="0" borderId="8" xfId="0" applyFont="1" applyBorder="1" applyProtection="1">
      <protection locked="0"/>
    </xf>
    <xf numFmtId="0" fontId="6" fillId="0" borderId="12" xfId="0" applyFont="1" applyBorder="1" applyProtection="1">
      <protection locked="0"/>
    </xf>
    <xf numFmtId="0" fontId="6" fillId="0" borderId="13" xfId="0" applyFont="1" applyBorder="1" applyProtection="1">
      <protection locked="0"/>
    </xf>
    <xf numFmtId="0" fontId="27" fillId="4" borderId="2" xfId="0" applyFont="1" applyFill="1" applyBorder="1" applyProtection="1">
      <protection locked="0"/>
    </xf>
    <xf numFmtId="0" fontId="6" fillId="11" borderId="10" xfId="0" applyFont="1" applyFill="1" applyBorder="1" applyAlignment="1" applyProtection="1">
      <alignment horizontal="left"/>
      <protection locked="0"/>
    </xf>
    <xf numFmtId="0" fontId="6" fillId="11" borderId="2" xfId="0" applyFont="1" applyFill="1" applyBorder="1" applyProtection="1">
      <protection locked="0"/>
    </xf>
    <xf numFmtId="0" fontId="6" fillId="0" borderId="2" xfId="0" applyFont="1" applyBorder="1" applyAlignment="1" applyProtection="1">
      <alignment horizontal="center"/>
      <protection locked="0"/>
    </xf>
    <xf numFmtId="0" fontId="6" fillId="0" borderId="14" xfId="0" applyFont="1" applyBorder="1" applyProtection="1">
      <protection locked="0"/>
    </xf>
    <xf numFmtId="0" fontId="6" fillId="0" borderId="2" xfId="0" applyFont="1" applyBorder="1" applyProtection="1">
      <protection locked="0"/>
    </xf>
    <xf numFmtId="0" fontId="6" fillId="11" borderId="1" xfId="0" applyFont="1" applyFill="1" applyBorder="1" applyAlignment="1" applyProtection="1">
      <alignment horizontal="left"/>
      <protection locked="0"/>
    </xf>
    <xf numFmtId="0" fontId="21" fillId="3" borderId="0" xfId="0" applyFont="1" applyFill="1" applyProtection="1"/>
    <xf numFmtId="0" fontId="6" fillId="11" borderId="6" xfId="0" applyFont="1" applyFill="1" applyBorder="1" applyAlignment="1" applyProtection="1">
      <alignment horizontal="left"/>
      <protection locked="0"/>
    </xf>
    <xf numFmtId="0" fontId="8" fillId="5" borderId="3"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xf>
    <xf numFmtId="0" fontId="8" fillId="5"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xf>
    <xf numFmtId="0" fontId="10" fillId="9" borderId="1" xfId="0" applyFont="1" applyFill="1" applyBorder="1" applyProtection="1"/>
    <xf numFmtId="0" fontId="14" fillId="9" borderId="1" xfId="0" applyFont="1" applyFill="1" applyBorder="1" applyAlignment="1" applyProtection="1">
      <alignment horizontal="center"/>
    </xf>
    <xf numFmtId="0" fontId="14" fillId="9" borderId="1" xfId="1" applyNumberFormat="1" applyFont="1" applyFill="1" applyBorder="1" applyAlignment="1" applyProtection="1">
      <alignment horizontal="center"/>
    </xf>
    <xf numFmtId="1" fontId="14" fillId="9" borderId="1" xfId="1" applyNumberFormat="1" applyFont="1" applyFill="1" applyBorder="1" applyAlignment="1" applyProtection="1">
      <alignment horizontal="center"/>
    </xf>
    <xf numFmtId="0" fontId="7" fillId="9" borderId="1" xfId="0" applyFont="1" applyFill="1" applyBorder="1" applyProtection="1"/>
    <xf numFmtId="0" fontId="6" fillId="4" borderId="5" xfId="0" applyFont="1" applyFill="1" applyBorder="1" applyProtection="1">
      <protection locked="0"/>
    </xf>
    <xf numFmtId="1" fontId="14" fillId="9" borderId="1" xfId="0" applyNumberFormat="1" applyFont="1" applyFill="1" applyBorder="1" applyAlignment="1" applyProtection="1">
      <alignment horizontal="center"/>
    </xf>
    <xf numFmtId="0" fontId="6" fillId="4" borderId="14" xfId="0" applyFont="1" applyFill="1" applyBorder="1" applyProtection="1">
      <protection locked="0"/>
    </xf>
    <xf numFmtId="0" fontId="15" fillId="4" borderId="7" xfId="0" applyFont="1" applyFill="1" applyBorder="1" applyAlignment="1">
      <alignment horizontal="left"/>
    </xf>
    <xf numFmtId="0" fontId="15" fillId="4" borderId="9" xfId="0" applyFont="1" applyFill="1" applyBorder="1" applyAlignment="1">
      <alignment horizontal="left"/>
    </xf>
    <xf numFmtId="0" fontId="15" fillId="4" borderId="8" xfId="0" applyFont="1" applyFill="1" applyBorder="1" applyAlignment="1">
      <alignment horizontal="left"/>
    </xf>
    <xf numFmtId="0" fontId="15" fillId="8" borderId="7" xfId="0" applyFont="1" applyFill="1" applyBorder="1" applyAlignment="1">
      <alignment horizontal="center"/>
    </xf>
    <xf numFmtId="0" fontId="15" fillId="8" borderId="9" xfId="0" applyFont="1" applyFill="1" applyBorder="1" applyAlignment="1">
      <alignment horizontal="center"/>
    </xf>
    <xf numFmtId="1" fontId="15" fillId="8" borderId="7" xfId="0" applyNumberFormat="1" applyFont="1" applyFill="1" applyBorder="1" applyAlignment="1">
      <alignment horizontal="center"/>
    </xf>
    <xf numFmtId="0" fontId="28" fillId="9" borderId="6" xfId="0" applyFont="1" applyFill="1" applyBorder="1" applyAlignment="1">
      <alignment horizontal="left" vertical="center"/>
    </xf>
    <xf numFmtId="1" fontId="14" fillId="9" borderId="6" xfId="0" applyNumberFormat="1" applyFont="1" applyFill="1" applyBorder="1" applyAlignment="1">
      <alignment horizontal="center" vertical="center"/>
    </xf>
    <xf numFmtId="1" fontId="14" fillId="9" borderId="7" xfId="0" applyNumberFormat="1" applyFont="1" applyFill="1" applyBorder="1" applyAlignment="1">
      <alignment horizontal="center" vertical="center"/>
    </xf>
    <xf numFmtId="0" fontId="33" fillId="11" borderId="1" xfId="0" applyFont="1" applyFill="1" applyBorder="1" applyAlignment="1">
      <alignment horizontal="left" vertical="center" wrapText="1"/>
    </xf>
    <xf numFmtId="0" fontId="33" fillId="11" borderId="1" xfId="0" applyFont="1" applyFill="1" applyBorder="1" applyAlignment="1">
      <alignment horizontal="left" vertical="center"/>
    </xf>
    <xf numFmtId="0" fontId="11" fillId="4" borderId="14" xfId="0" applyFont="1" applyFill="1" applyBorder="1" applyAlignment="1" applyProtection="1">
      <alignment horizontal="left" vertical="top" wrapText="1"/>
      <protection locked="0"/>
    </xf>
    <xf numFmtId="0" fontId="11" fillId="4" borderId="20" xfId="0" applyFont="1" applyFill="1" applyBorder="1" applyAlignment="1" applyProtection="1">
      <alignment horizontal="left" vertical="top" wrapText="1"/>
      <protection locked="0"/>
    </xf>
    <xf numFmtId="0" fontId="11" fillId="4" borderId="11" xfId="0" applyFont="1" applyFill="1" applyBorder="1" applyAlignment="1" applyProtection="1">
      <alignment horizontal="left" vertical="top" wrapText="1"/>
      <protection locked="0"/>
    </xf>
    <xf numFmtId="0" fontId="11" fillId="4" borderId="21" xfId="0" applyFont="1" applyFill="1" applyBorder="1" applyAlignment="1" applyProtection="1">
      <alignment horizontal="left" vertical="top" wrapText="1"/>
      <protection locked="0"/>
    </xf>
    <xf numFmtId="0" fontId="11" fillId="4" borderId="0" xfId="0" applyFont="1" applyFill="1" applyBorder="1" applyAlignment="1" applyProtection="1">
      <alignment horizontal="left" vertical="top" wrapText="1"/>
      <protection locked="0"/>
    </xf>
    <xf numFmtId="0" fontId="11" fillId="4" borderId="22" xfId="0" applyFont="1" applyFill="1" applyBorder="1" applyAlignment="1" applyProtection="1">
      <alignment horizontal="left" vertical="top" wrapText="1"/>
      <protection locked="0"/>
    </xf>
    <xf numFmtId="0" fontId="11" fillId="4" borderId="15" xfId="0" applyFont="1" applyFill="1" applyBorder="1" applyAlignment="1" applyProtection="1">
      <alignment horizontal="left" vertical="top" wrapText="1"/>
      <protection locked="0"/>
    </xf>
    <xf numFmtId="0" fontId="11" fillId="4" borderId="19" xfId="0" applyFont="1" applyFill="1" applyBorder="1" applyAlignment="1" applyProtection="1">
      <alignment horizontal="left" vertical="top" wrapText="1"/>
      <protection locked="0"/>
    </xf>
    <xf numFmtId="0" fontId="11" fillId="4" borderId="12" xfId="0" applyFont="1" applyFill="1" applyBorder="1" applyAlignment="1" applyProtection="1">
      <alignment horizontal="left" vertical="top" wrapText="1"/>
      <protection locked="0"/>
    </xf>
    <xf numFmtId="0" fontId="3" fillId="0" borderId="0" xfId="0" applyFont="1" applyAlignment="1">
      <alignment horizontal="left" vertical="center" wrapText="1"/>
    </xf>
    <xf numFmtId="0" fontId="6" fillId="4" borderId="6" xfId="0" applyFont="1" applyFill="1" applyBorder="1" applyAlignment="1" applyProtection="1">
      <alignment horizontal="left"/>
      <protection locked="0"/>
    </xf>
    <xf numFmtId="0" fontId="2" fillId="4" borderId="6" xfId="0" applyFont="1" applyFill="1" applyBorder="1" applyAlignment="1" applyProtection="1">
      <alignment horizontal="left"/>
      <protection locked="0"/>
    </xf>
    <xf numFmtId="0" fontId="20" fillId="2" borderId="0" xfId="0" applyFont="1" applyFill="1" applyAlignment="1">
      <alignment horizontal="left" vertical="center" wrapText="1"/>
    </xf>
    <xf numFmtId="0" fontId="0" fillId="0" borderId="0" xfId="0" applyAlignment="1">
      <alignment horizontal="center"/>
    </xf>
    <xf numFmtId="0" fontId="6" fillId="11" borderId="6" xfId="0" applyFont="1" applyFill="1" applyBorder="1" applyAlignment="1" applyProtection="1">
      <alignment horizontal="left"/>
      <protection locked="0"/>
    </xf>
    <xf numFmtId="0" fontId="2" fillId="8" borderId="5" xfId="0" applyFont="1" applyFill="1" applyBorder="1" applyAlignment="1">
      <alignment horizontal="center"/>
    </xf>
    <xf numFmtId="0" fontId="2" fillId="8" borderId="18" xfId="0" applyFont="1" applyFill="1" applyBorder="1" applyAlignment="1">
      <alignment horizontal="center"/>
    </xf>
    <xf numFmtId="0" fontId="15" fillId="4" borderId="6" xfId="0" applyFont="1" applyFill="1" applyBorder="1" applyAlignment="1">
      <alignment horizontal="left" vertical="center"/>
    </xf>
    <xf numFmtId="0" fontId="15" fillId="4" borderId="7" xfId="0" applyFont="1" applyFill="1" applyBorder="1" applyAlignment="1">
      <alignment horizontal="left" vertical="center"/>
    </xf>
    <xf numFmtId="0" fontId="2" fillId="8" borderId="16" xfId="0" applyFont="1" applyFill="1" applyBorder="1" applyAlignment="1">
      <alignment horizontal="center"/>
    </xf>
    <xf numFmtId="0" fontId="2" fillId="8" borderId="17" xfId="0" applyFont="1" applyFill="1" applyBorder="1" applyAlignment="1">
      <alignment horizontal="center"/>
    </xf>
    <xf numFmtId="0" fontId="5" fillId="2" borderId="0" xfId="0" applyFont="1" applyFill="1" applyAlignment="1">
      <alignment horizontal="left" vertical="center" wrapText="1"/>
    </xf>
    <xf numFmtId="0" fontId="20" fillId="2" borderId="0" xfId="0" applyFont="1" applyFill="1" applyAlignment="1" applyProtection="1">
      <alignment horizontal="left" vertical="center" wrapText="1"/>
    </xf>
    <xf numFmtId="0" fontId="15" fillId="3" borderId="0" xfId="0" applyFont="1" applyFill="1" applyAlignment="1" applyProtection="1">
      <alignment horizontal="left" vertical="top" wrapText="1"/>
    </xf>
    <xf numFmtId="0" fontId="15" fillId="3" borderId="0" xfId="0" applyFont="1" applyFill="1" applyAlignment="1" applyProtection="1">
      <alignment horizontal="left"/>
    </xf>
    <xf numFmtId="0" fontId="37" fillId="3" borderId="0" xfId="3" applyFont="1" applyFill="1" applyAlignment="1" applyProtection="1">
      <alignment horizontal="left" vertical="top" wrapText="1"/>
    </xf>
    <xf numFmtId="0" fontId="5" fillId="0" borderId="0" xfId="0" applyFont="1" applyAlignment="1" applyProtection="1">
      <alignment horizontal="left" vertical="center" wrapText="1"/>
    </xf>
    <xf numFmtId="0" fontId="0" fillId="0" borderId="0" xfId="0" applyAlignment="1" applyProtection="1">
      <alignment horizontal="center"/>
    </xf>
    <xf numFmtId="0" fontId="21" fillId="3" borderId="0" xfId="0" applyFont="1" applyFill="1" applyAlignment="1" applyProtection="1">
      <alignment horizontal="left" vertical="top" wrapText="1"/>
    </xf>
    <xf numFmtId="0" fontId="11" fillId="4" borderId="6" xfId="0" applyFont="1" applyFill="1" applyBorder="1" applyAlignment="1" applyProtection="1">
      <alignment horizontal="left"/>
    </xf>
    <xf numFmtId="0" fontId="11" fillId="4" borderId="1" xfId="0" applyFont="1" applyFill="1" applyBorder="1" applyAlignment="1" applyProtection="1">
      <alignment horizontal="left"/>
    </xf>
    <xf numFmtId="0" fontId="11" fillId="4" borderId="11" xfId="0" applyFont="1" applyFill="1" applyBorder="1" applyAlignment="1" applyProtection="1">
      <alignment horizontal="left"/>
    </xf>
    <xf numFmtId="0" fontId="11" fillId="4" borderId="2" xfId="0" applyFont="1" applyFill="1" applyBorder="1" applyAlignment="1" applyProtection="1">
      <alignment horizontal="left"/>
    </xf>
    <xf numFmtId="0" fontId="15" fillId="3" borderId="0" xfId="0" applyFont="1" applyFill="1" applyAlignment="1" applyProtection="1">
      <alignment horizontal="left" vertical="center" wrapText="1"/>
    </xf>
    <xf numFmtId="0" fontId="35" fillId="3" borderId="0" xfId="0" applyFont="1" applyFill="1" applyAlignment="1" applyProtection="1">
      <alignment horizontal="left" vertical="center" wrapText="1"/>
    </xf>
    <xf numFmtId="0" fontId="9" fillId="4" borderId="2" xfId="0" applyFont="1" applyFill="1" applyBorder="1" applyAlignment="1" applyProtection="1">
      <alignment horizontal="left" vertical="center" wrapText="1"/>
      <protection locked="0"/>
    </xf>
    <xf numFmtId="0" fontId="9" fillId="4" borderId="4"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center" vertical="center" wrapText="1"/>
    </xf>
    <xf numFmtId="0" fontId="8" fillId="5" borderId="18" xfId="0" applyFont="1" applyFill="1" applyBorder="1" applyAlignment="1" applyProtection="1">
      <alignment horizontal="center" vertical="center" wrapText="1"/>
    </xf>
    <xf numFmtId="0" fontId="8" fillId="5" borderId="13" xfId="0" applyFont="1" applyFill="1" applyBorder="1" applyAlignment="1" applyProtection="1">
      <alignment horizontal="center" vertical="center" wrapText="1"/>
    </xf>
    <xf numFmtId="0" fontId="20" fillId="10" borderId="19" xfId="0" applyFont="1" applyFill="1" applyBorder="1" applyAlignment="1" applyProtection="1">
      <alignment horizontal="left" vertical="center" wrapText="1"/>
    </xf>
    <xf numFmtId="0" fontId="9" fillId="2" borderId="2" xfId="0" applyFont="1" applyFill="1" applyBorder="1" applyAlignment="1" applyProtection="1">
      <alignment horizontal="left" vertical="center" wrapText="1"/>
    </xf>
    <xf numFmtId="0" fontId="9" fillId="2" borderId="4" xfId="0" applyFont="1" applyFill="1" applyBorder="1" applyAlignment="1" applyProtection="1">
      <alignment horizontal="left" vertical="center" wrapText="1"/>
    </xf>
    <xf numFmtId="0" fontId="9" fillId="2" borderId="3" xfId="0" applyFont="1" applyFill="1" applyBorder="1" applyAlignment="1" applyProtection="1">
      <alignment horizontal="left" vertical="center" wrapText="1"/>
    </xf>
    <xf numFmtId="0" fontId="8" fillId="6" borderId="2" xfId="0" applyFont="1" applyFill="1" applyBorder="1" applyAlignment="1" applyProtection="1">
      <alignment horizontal="center" vertical="center" wrapText="1"/>
    </xf>
    <xf numFmtId="0" fontId="8" fillId="6" borderId="3" xfId="0" applyFont="1" applyFill="1" applyBorder="1" applyAlignment="1" applyProtection="1">
      <alignment horizontal="center" vertical="center" wrapText="1"/>
    </xf>
    <xf numFmtId="0" fontId="8" fillId="6" borderId="1" xfId="0" applyFont="1" applyFill="1" applyBorder="1" applyAlignment="1" applyProtection="1">
      <alignment horizontal="center" wrapText="1"/>
    </xf>
    <xf numFmtId="0" fontId="8" fillId="5" borderId="11" xfId="0" applyFont="1" applyFill="1" applyBorder="1" applyAlignment="1" applyProtection="1">
      <alignment horizontal="center" vertical="center" wrapText="1"/>
    </xf>
    <xf numFmtId="0" fontId="8" fillId="5" borderId="15" xfId="0"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0" fontId="8" fillId="5" borderId="14" xfId="0" applyFont="1" applyFill="1" applyBorder="1" applyAlignment="1" applyProtection="1">
      <alignment horizontal="center" vertical="center" wrapText="1"/>
    </xf>
    <xf numFmtId="0" fontId="8" fillId="5" borderId="3" xfId="0" applyFont="1" applyFill="1" applyBorder="1" applyAlignment="1" applyProtection="1">
      <alignment horizontal="center" vertical="center" wrapText="1"/>
    </xf>
    <xf numFmtId="0" fontId="29" fillId="9" borderId="2" xfId="0" applyFont="1" applyFill="1" applyBorder="1" applyAlignment="1" applyProtection="1">
      <alignment horizontal="center" vertical="center" wrapText="1"/>
    </xf>
    <xf numFmtId="0" fontId="29" fillId="9" borderId="3" xfId="0" applyFont="1" applyFill="1" applyBorder="1" applyAlignment="1" applyProtection="1">
      <alignment horizontal="center" vertical="center" wrapText="1"/>
    </xf>
    <xf numFmtId="0" fontId="19" fillId="0" borderId="0" xfId="2" applyFont="1" applyFill="1" applyBorder="1" applyAlignment="1" applyProtection="1">
      <alignment horizontal="center" vertical="center" wrapText="1"/>
    </xf>
  </cellXfs>
  <cellStyles count="4">
    <cellStyle name="Hyperlink" xfId="3" builtinId="8"/>
    <cellStyle name="Normal 2" xfId="2"/>
    <cellStyle name="Prozent" xfId="1" builtinId="5"/>
    <cellStyle name="Standard" xfId="0" builtinId="0"/>
  </cellStyles>
  <dxfs count="0"/>
  <tableStyles count="0" defaultTableStyle="TableStyleMedium2" defaultPivotStyle="PivotStyleLight16"/>
  <colors>
    <mruColors>
      <color rgb="FF575757"/>
      <color rgb="FFE6E9EE"/>
      <color rgb="FFB7ECFF"/>
      <color rgb="FF0092C3"/>
      <color rgb="FFDDFFEE"/>
      <color rgb="FFD5FFEA"/>
      <color rgb="FF49BED8"/>
      <color rgb="FF00C0BB"/>
      <color rgb="FFC1FFFE"/>
      <color rgb="FFD9F1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31</xdr:row>
      <xdr:rowOff>140457</xdr:rowOff>
    </xdr:from>
    <xdr:to>
      <xdr:col>1</xdr:col>
      <xdr:colOff>871220</xdr:colOff>
      <xdr:row>34</xdr:row>
      <xdr:rowOff>114604</xdr:rowOff>
    </xdr:to>
    <xdr:pic>
      <xdr:nvPicPr>
        <xdr:cNvPr id="4" name="Grafik 3" descr="C:\Users\csilk\AppData\Local\Microsoft\Windows\INetCache\Content.Word\flag_yellow_high.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8913" y="7323895"/>
          <a:ext cx="785495" cy="545647"/>
        </a:xfrm>
        <a:prstGeom prst="rect">
          <a:avLst/>
        </a:prstGeom>
        <a:noFill/>
        <a:ln>
          <a:noFill/>
        </a:ln>
      </xdr:spPr>
    </xdr:pic>
    <xdr:clientData/>
  </xdr:twoCellAnchor>
  <xdr:twoCellAnchor>
    <xdr:from>
      <xdr:col>1</xdr:col>
      <xdr:colOff>875770</xdr:colOff>
      <xdr:row>31</xdr:row>
      <xdr:rowOff>111128</xdr:rowOff>
    </xdr:from>
    <xdr:to>
      <xdr:col>5</xdr:col>
      <xdr:colOff>293687</xdr:colOff>
      <xdr:row>35</xdr:row>
      <xdr:rowOff>37045</xdr:rowOff>
    </xdr:to>
    <xdr:sp macro="" textlink="">
      <xdr:nvSpPr>
        <xdr:cNvPr id="5" name="Textfeld 2"/>
        <xdr:cNvSpPr txBox="1">
          <a:spLocks noChangeArrowheads="1"/>
        </xdr:cNvSpPr>
      </xdr:nvSpPr>
      <xdr:spPr bwMode="auto">
        <a:xfrm>
          <a:off x="982926" y="7504909"/>
          <a:ext cx="4644761" cy="687917"/>
        </a:xfrm>
        <a:prstGeom prst="rect">
          <a:avLst/>
        </a:prstGeom>
        <a:noFill/>
        <a:ln w="9525">
          <a:noFill/>
          <a:miter lim="800000"/>
          <a:headEnd/>
          <a:tailEnd/>
        </a:ln>
      </xdr:spPr>
      <xdr:txBody>
        <a:bodyPr rot="0" vert="horz" wrap="square" lIns="91440" tIns="45720" rIns="91440" bIns="45720" anchor="t" anchorCtr="0">
          <a:noAutofit/>
        </a:bodyPr>
        <a:lstStyle/>
        <a:p>
          <a:pPr algn="just">
            <a:lnSpc>
              <a:spcPct val="100000"/>
            </a:lnSpc>
            <a:spcBef>
              <a:spcPts val="600"/>
            </a:spcBef>
            <a:spcAft>
              <a:spcPts val="600"/>
            </a:spcAft>
          </a:pPr>
          <a:r>
            <a:rPr lang="en-US" sz="800">
              <a:solidFill>
                <a:srgbClr val="575757"/>
              </a:solidFill>
              <a:effectLst/>
              <a:latin typeface="Source Sans Pro" panose="020B0503030403020204" pitchFamily="34" charset="0"/>
              <a:ea typeface="Times New Roman" panose="02020603050405020304" pitchFamily="18" charset="0"/>
              <a:cs typeface="Open Sans"/>
            </a:rPr>
            <a:t>This project has received funding from the European Union's Horizon 2020 research and innovation programme under Grant Agreement No 864212. The sole responsibility of this publication lies with the author. The European Union or EASME are not responsible for any use that may be made of the information contained therein.</a:t>
          </a:r>
          <a:endParaRPr lang="de-DE" sz="10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just">
            <a:lnSpc>
              <a:spcPct val="115000"/>
            </a:lnSpc>
            <a:spcBef>
              <a:spcPts val="600"/>
            </a:spcBef>
            <a:spcAft>
              <a:spcPts val="0"/>
            </a:spcAft>
          </a:pPr>
          <a:r>
            <a:rPr lang="en-GB" sz="1350" i="1">
              <a:solidFill>
                <a:srgbClr val="40404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de-DE" sz="10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xdr:txBody>
    </xdr:sp>
    <xdr:clientData/>
  </xdr:twoCellAnchor>
  <xdr:twoCellAnchor>
    <xdr:from>
      <xdr:col>0</xdr:col>
      <xdr:colOff>0</xdr:colOff>
      <xdr:row>0</xdr:row>
      <xdr:rowOff>0</xdr:rowOff>
    </xdr:from>
    <xdr:to>
      <xdr:col>1</xdr:col>
      <xdr:colOff>1682464</xdr:colOff>
      <xdr:row>0</xdr:row>
      <xdr:rowOff>1279071</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792899" cy="12790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11596</xdr:rowOff>
    </xdr:from>
    <xdr:to>
      <xdr:col>1</xdr:col>
      <xdr:colOff>1666875</xdr:colOff>
      <xdr:row>0</xdr:row>
      <xdr:rowOff>1246395</xdr:rowOff>
    </xdr:to>
    <xdr:pic>
      <xdr:nvPicPr>
        <xdr:cNvPr id="2" name="Bild 2" descr="https://lh5.googleusercontent.com/QMVqKBSccQRNq0s_iSptfivUcON8MC-XWD9MAsQp955X5_PTiJie4I4NNABw9ruUnPqHVbI7FWiFX1yETyqDhfeWvNQjhmfQ1NANPK_sxj-MlY8LUZ7K7LnuVzMZG9rMSXTgehY"/>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596"/>
          <a:ext cx="1771650" cy="123479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7257</xdr:colOff>
      <xdr:row>0</xdr:row>
      <xdr:rowOff>1231900</xdr:rowOff>
    </xdr:to>
    <xdr:pic>
      <xdr:nvPicPr>
        <xdr:cNvPr id="2" name="Bild 2" descr="https://lh5.googleusercontent.com/QMVqKBSccQRNq0s_iSptfivUcON8MC-XWD9MAsQp955X5_PTiJie4I4NNABw9ruUnPqHVbI7FWiFX1yETyqDhfeWvNQjhmfQ1NANPK_sxj-MlY8LUZ7K7LnuVzMZG9rMSXTgehY"/>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79600" cy="1231900"/>
        </a:xfrm>
        <a:prstGeom prst="rect">
          <a:avLst/>
        </a:prstGeom>
        <a:no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ipcc-nggip.iges.or.jp/EFDB/main.php" TargetMode="External"/><Relationship Id="rId1" Type="http://schemas.openxmlformats.org/officeDocument/2006/relationships/hyperlink" Target="https://publications.jrc.ec.europa.eu/repository/bitstream/JRC107518/jrc_technical_reports_-_com_default_emission_factors-2017.pdf"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A15" zoomScale="90" zoomScaleNormal="90" workbookViewId="0">
      <selection activeCell="D8" sqref="D8:H8"/>
    </sheetView>
  </sheetViews>
  <sheetFormatPr baseColWidth="10" defaultColWidth="8.7265625" defaultRowHeight="14.5" x14ac:dyDescent="0.35"/>
  <cols>
    <col min="1" max="1" width="1.54296875" customWidth="1"/>
    <col min="2" max="2" width="24.6328125" customWidth="1"/>
    <col min="3" max="3" width="15.54296875" customWidth="1"/>
    <col min="4" max="4" width="33.7265625" customWidth="1"/>
    <col min="5" max="5" width="4.1796875" customWidth="1"/>
    <col min="6" max="6" width="6" customWidth="1"/>
    <col min="7" max="7" width="13.453125" customWidth="1"/>
    <col min="8" max="8" width="1.453125" customWidth="1"/>
  </cols>
  <sheetData>
    <row r="1" spans="1:11" ht="102.65" customHeight="1" x14ac:dyDescent="0.35">
      <c r="C1" s="92" t="s">
        <v>71</v>
      </c>
      <c r="D1" s="92"/>
      <c r="E1" s="92"/>
      <c r="F1" s="92"/>
      <c r="G1" s="92"/>
      <c r="H1" s="92"/>
      <c r="I1" s="92"/>
      <c r="J1" s="10"/>
      <c r="K1" s="10"/>
    </row>
    <row r="2" spans="1:11" ht="10" customHeight="1" x14ac:dyDescent="0.35">
      <c r="B2" s="96"/>
      <c r="C2" s="96"/>
      <c r="D2" s="96"/>
      <c r="E2" s="96"/>
      <c r="F2" s="96"/>
      <c r="G2" s="96"/>
      <c r="H2" s="96"/>
      <c r="I2" s="96"/>
      <c r="J2" s="96"/>
    </row>
    <row r="3" spans="1:11" ht="22.5" customHeight="1" x14ac:dyDescent="0.35">
      <c r="A3" s="1"/>
      <c r="B3" s="95" t="s">
        <v>37</v>
      </c>
      <c r="C3" s="95"/>
      <c r="D3" s="95"/>
      <c r="E3" s="95"/>
      <c r="F3" s="95"/>
      <c r="G3" s="95"/>
      <c r="H3" s="95"/>
      <c r="I3" s="95"/>
      <c r="J3" s="9"/>
      <c r="K3" s="9"/>
    </row>
    <row r="4" spans="1:11" x14ac:dyDescent="0.35">
      <c r="A4" s="2"/>
      <c r="B4" s="3"/>
      <c r="C4" s="3"/>
      <c r="D4" s="3"/>
      <c r="E4" s="3"/>
      <c r="F4" s="3"/>
      <c r="G4" s="3"/>
      <c r="H4" s="3"/>
      <c r="I4" s="3"/>
      <c r="J4" s="6"/>
      <c r="K4" s="5"/>
    </row>
    <row r="5" spans="1:11" x14ac:dyDescent="0.35">
      <c r="A5" s="2"/>
      <c r="B5" s="3" t="s">
        <v>0</v>
      </c>
      <c r="C5" s="3"/>
      <c r="D5" s="93"/>
      <c r="E5" s="93"/>
      <c r="F5" s="93"/>
      <c r="G5" s="93"/>
      <c r="H5" s="93"/>
      <c r="I5" s="13"/>
      <c r="J5" s="7"/>
      <c r="K5" s="5"/>
    </row>
    <row r="6" spans="1:11" x14ac:dyDescent="0.35">
      <c r="A6" s="2"/>
      <c r="B6" s="15" t="s">
        <v>40</v>
      </c>
      <c r="C6" s="3"/>
      <c r="D6" s="17"/>
      <c r="E6" s="17"/>
      <c r="F6" s="17"/>
      <c r="G6" s="17"/>
      <c r="H6" s="17"/>
      <c r="I6" s="13"/>
      <c r="J6" s="7"/>
      <c r="K6" s="5"/>
    </row>
    <row r="7" spans="1:11" x14ac:dyDescent="0.35">
      <c r="A7" s="2"/>
      <c r="B7" s="3"/>
      <c r="C7" s="3"/>
      <c r="D7" s="3"/>
      <c r="E7" s="3"/>
      <c r="F7" s="3"/>
      <c r="G7" s="12"/>
      <c r="H7" s="3"/>
      <c r="I7" s="3"/>
      <c r="J7" s="6"/>
      <c r="K7" s="5"/>
    </row>
    <row r="8" spans="1:11" x14ac:dyDescent="0.35">
      <c r="A8" s="2"/>
      <c r="B8" s="3" t="s">
        <v>15</v>
      </c>
      <c r="C8" s="3"/>
      <c r="D8" s="97"/>
      <c r="E8" s="97"/>
      <c r="F8" s="97"/>
      <c r="G8" s="97"/>
      <c r="H8" s="97"/>
      <c r="I8" s="13"/>
      <c r="J8" s="7"/>
      <c r="K8" s="5"/>
    </row>
    <row r="9" spans="1:11" x14ac:dyDescent="0.35">
      <c r="A9" s="2"/>
      <c r="B9" s="15" t="s">
        <v>41</v>
      </c>
      <c r="C9" s="4"/>
      <c r="D9" s="4"/>
      <c r="E9" s="4"/>
      <c r="F9" s="4"/>
      <c r="G9" s="4"/>
      <c r="H9" s="14"/>
      <c r="I9" s="4"/>
      <c r="J9" s="8"/>
      <c r="K9" s="5"/>
    </row>
    <row r="10" spans="1:11" x14ac:dyDescent="0.35">
      <c r="A10" s="2"/>
      <c r="B10" s="16"/>
      <c r="C10" s="2"/>
      <c r="D10" s="93"/>
      <c r="E10" s="93"/>
      <c r="F10" s="93"/>
      <c r="G10" s="93"/>
      <c r="H10" s="93"/>
      <c r="I10" s="2"/>
      <c r="J10" s="5"/>
      <c r="K10" s="5"/>
    </row>
    <row r="11" spans="1:11" x14ac:dyDescent="0.35">
      <c r="A11" s="2"/>
      <c r="B11" s="16"/>
      <c r="C11" s="2"/>
      <c r="D11" s="2"/>
      <c r="E11" s="2"/>
      <c r="F11" s="2"/>
      <c r="G11" s="2"/>
      <c r="H11" s="2"/>
      <c r="I11" s="2"/>
      <c r="J11" s="5"/>
      <c r="K11" s="5"/>
    </row>
    <row r="12" spans="1:11" x14ac:dyDescent="0.35">
      <c r="A12" s="2"/>
      <c r="B12" s="16"/>
      <c r="C12" s="2"/>
      <c r="D12" s="93"/>
      <c r="E12" s="93"/>
      <c r="F12" s="93"/>
      <c r="G12" s="93"/>
      <c r="H12" s="93"/>
      <c r="I12" s="2"/>
      <c r="J12" s="5"/>
      <c r="K12" s="5"/>
    </row>
    <row r="13" spans="1:11" x14ac:dyDescent="0.35">
      <c r="A13" s="2"/>
      <c r="B13" s="16"/>
      <c r="C13" s="2"/>
      <c r="D13" s="2"/>
      <c r="E13" s="2"/>
      <c r="F13" s="2"/>
      <c r="G13" s="2"/>
      <c r="H13" s="2"/>
      <c r="I13" s="2"/>
      <c r="J13" s="5"/>
      <c r="K13" s="5"/>
    </row>
    <row r="14" spans="1:11" x14ac:dyDescent="0.35">
      <c r="A14" s="2"/>
      <c r="B14" s="3"/>
      <c r="C14" s="2"/>
      <c r="D14" s="94"/>
      <c r="E14" s="94"/>
      <c r="F14" s="94"/>
      <c r="G14" s="94"/>
      <c r="H14" s="94"/>
      <c r="I14" s="2"/>
      <c r="J14" s="5"/>
      <c r="K14" s="5"/>
    </row>
    <row r="15" spans="1:11" x14ac:dyDescent="0.35">
      <c r="A15" s="2"/>
      <c r="B15" s="2"/>
      <c r="C15" s="2"/>
      <c r="D15" s="2"/>
      <c r="E15" s="2"/>
      <c r="F15" s="2"/>
      <c r="G15" s="2"/>
      <c r="H15" s="2"/>
      <c r="I15" s="2"/>
      <c r="J15" s="5"/>
      <c r="K15" s="5"/>
    </row>
    <row r="16" spans="1:11" x14ac:dyDescent="0.35">
      <c r="A16" s="2"/>
      <c r="B16" s="2"/>
      <c r="C16" s="2"/>
      <c r="D16" s="2"/>
      <c r="E16" s="2"/>
      <c r="F16" s="2"/>
      <c r="G16" s="2"/>
      <c r="H16" s="2"/>
      <c r="I16" s="2"/>
      <c r="J16" s="5"/>
      <c r="K16" s="5"/>
    </row>
    <row r="17" spans="1:11" ht="21" customHeight="1" x14ac:dyDescent="0.35">
      <c r="A17" s="1"/>
      <c r="B17" s="95" t="s">
        <v>38</v>
      </c>
      <c r="C17" s="104"/>
      <c r="D17" s="104"/>
      <c r="E17" s="104"/>
      <c r="F17" s="104"/>
      <c r="G17" s="104"/>
      <c r="H17" s="104"/>
      <c r="I17" s="104"/>
      <c r="J17" s="5"/>
      <c r="K17" s="5"/>
    </row>
    <row r="18" spans="1:11" x14ac:dyDescent="0.35">
      <c r="A18" s="2"/>
      <c r="B18" s="2"/>
      <c r="C18" s="2"/>
      <c r="D18" s="2"/>
      <c r="E18" s="2"/>
      <c r="F18" s="2"/>
      <c r="G18" s="2"/>
      <c r="H18" s="2"/>
      <c r="I18" s="2"/>
      <c r="J18" s="5"/>
      <c r="K18" s="5"/>
    </row>
    <row r="19" spans="1:11" x14ac:dyDescent="0.35">
      <c r="A19" s="2"/>
      <c r="B19" s="100" t="s">
        <v>42</v>
      </c>
      <c r="C19" s="100"/>
      <c r="D19" s="101"/>
      <c r="E19" s="98">
        <f>'Calculation Log '!F42+'Calculation Log '!K42</f>
        <v>0</v>
      </c>
      <c r="F19" s="99"/>
      <c r="G19" s="22" t="s">
        <v>45</v>
      </c>
      <c r="H19" s="11"/>
      <c r="I19" s="11"/>
      <c r="J19" s="5"/>
      <c r="K19" s="5"/>
    </row>
    <row r="20" spans="1:11" x14ac:dyDescent="0.35">
      <c r="A20" s="2"/>
      <c r="B20" s="100" t="s">
        <v>43</v>
      </c>
      <c r="C20" s="100"/>
      <c r="D20" s="100"/>
      <c r="E20" s="102">
        <f>'Calculation Log '!G42+'Calculation Log '!L42</f>
        <v>0</v>
      </c>
      <c r="F20" s="103"/>
      <c r="G20" s="22" t="s">
        <v>45</v>
      </c>
      <c r="H20" s="11"/>
      <c r="I20" s="11"/>
      <c r="J20" s="5"/>
      <c r="K20" s="5"/>
    </row>
    <row r="21" spans="1:11" x14ac:dyDescent="0.35">
      <c r="A21" s="11"/>
      <c r="B21" s="11"/>
      <c r="C21" s="11"/>
      <c r="D21" s="11"/>
      <c r="E21" s="11"/>
      <c r="F21" s="11"/>
      <c r="G21" s="11"/>
      <c r="H21" s="11"/>
      <c r="I21" s="11"/>
      <c r="J21" s="5"/>
      <c r="K21" s="5"/>
    </row>
    <row r="22" spans="1:11" ht="17.5" customHeight="1" x14ac:dyDescent="0.35">
      <c r="A22" s="11"/>
      <c r="B22" s="78" t="s">
        <v>44</v>
      </c>
      <c r="C22" s="78"/>
      <c r="D22" s="78"/>
      <c r="E22" s="79">
        <f>'Calculation Log '!M42</f>
        <v>0</v>
      </c>
      <c r="F22" s="80"/>
      <c r="G22" s="24" t="s">
        <v>45</v>
      </c>
      <c r="H22" s="11"/>
      <c r="I22" s="11"/>
      <c r="J22" s="5"/>
      <c r="K22" s="5"/>
    </row>
    <row r="23" spans="1:11" x14ac:dyDescent="0.35">
      <c r="A23" s="11"/>
      <c r="B23" s="72" t="s">
        <v>46</v>
      </c>
      <c r="C23" s="73"/>
      <c r="D23" s="74"/>
      <c r="E23" s="75">
        <f>'Calculation Log '!H42</f>
        <v>0</v>
      </c>
      <c r="F23" s="76"/>
      <c r="G23" s="22" t="s">
        <v>45</v>
      </c>
      <c r="H23" s="11"/>
      <c r="I23" s="11"/>
      <c r="J23" s="5"/>
      <c r="K23" s="5"/>
    </row>
    <row r="24" spans="1:11" ht="16.5" x14ac:dyDescent="0.45">
      <c r="A24" s="2"/>
      <c r="B24" s="72" t="s">
        <v>51</v>
      </c>
      <c r="C24" s="73"/>
      <c r="D24" s="74"/>
      <c r="E24" s="77">
        <f>'Calculation Log '!P42</f>
        <v>0</v>
      </c>
      <c r="F24" s="76"/>
      <c r="G24" s="22" t="s">
        <v>64</v>
      </c>
      <c r="H24" s="2"/>
      <c r="I24" s="2"/>
      <c r="J24" s="5"/>
      <c r="K24" s="5"/>
    </row>
    <row r="25" spans="1:11" x14ac:dyDescent="0.35">
      <c r="A25" s="2"/>
      <c r="B25" s="2"/>
      <c r="C25" s="2"/>
      <c r="D25" s="2"/>
      <c r="E25" s="2"/>
      <c r="F25" s="2"/>
      <c r="G25" s="2"/>
      <c r="H25" s="2"/>
      <c r="I25" s="2"/>
    </row>
    <row r="26" spans="1:11" ht="14.5" customHeight="1" x14ac:dyDescent="0.35">
      <c r="A26" s="2"/>
      <c r="B26" s="81" t="s">
        <v>74</v>
      </c>
      <c r="C26" s="82"/>
      <c r="D26" s="82"/>
      <c r="E26" s="82"/>
      <c r="F26" s="82"/>
      <c r="G26" s="82"/>
      <c r="H26" s="2"/>
      <c r="I26" s="2"/>
    </row>
    <row r="27" spans="1:11" ht="21.65" customHeight="1" x14ac:dyDescent="0.35">
      <c r="A27" s="2"/>
      <c r="B27" s="82"/>
      <c r="C27" s="82"/>
      <c r="D27" s="82"/>
      <c r="E27" s="82"/>
      <c r="F27" s="82"/>
      <c r="G27" s="82"/>
      <c r="H27" s="2"/>
      <c r="I27" s="2"/>
    </row>
    <row r="28" spans="1:11" x14ac:dyDescent="0.35">
      <c r="A28" s="2"/>
      <c r="B28" s="83"/>
      <c r="C28" s="84"/>
      <c r="D28" s="84"/>
      <c r="E28" s="84"/>
      <c r="F28" s="84"/>
      <c r="G28" s="85"/>
      <c r="H28" s="2"/>
      <c r="I28" s="2"/>
    </row>
    <row r="29" spans="1:11" x14ac:dyDescent="0.35">
      <c r="A29" s="2"/>
      <c r="B29" s="86"/>
      <c r="C29" s="87"/>
      <c r="D29" s="87"/>
      <c r="E29" s="87"/>
      <c r="F29" s="87"/>
      <c r="G29" s="88"/>
      <c r="H29" s="2"/>
      <c r="I29" s="2"/>
    </row>
    <row r="30" spans="1:11" ht="28.5" customHeight="1" x14ac:dyDescent="0.35">
      <c r="A30" s="2"/>
      <c r="B30" s="89"/>
      <c r="C30" s="90"/>
      <c r="D30" s="90"/>
      <c r="E30" s="90"/>
      <c r="F30" s="90"/>
      <c r="G30" s="91"/>
      <c r="H30" s="2"/>
      <c r="I30" s="2"/>
    </row>
    <row r="31" spans="1:11" x14ac:dyDescent="0.35">
      <c r="A31" s="2"/>
      <c r="B31" s="2"/>
      <c r="C31" s="2"/>
      <c r="D31" s="2"/>
      <c r="E31" s="2"/>
      <c r="F31" s="2"/>
      <c r="G31" s="2"/>
      <c r="H31" s="2"/>
      <c r="I31" s="2"/>
    </row>
    <row r="32" spans="1:11" x14ac:dyDescent="0.35">
      <c r="A32" s="2"/>
      <c r="B32" s="2"/>
      <c r="C32" s="2"/>
      <c r="D32" s="2"/>
      <c r="E32" s="2"/>
      <c r="F32" s="2"/>
      <c r="G32" s="2"/>
      <c r="H32" s="2"/>
      <c r="I32" s="2"/>
    </row>
    <row r="33" spans="1:9" x14ac:dyDescent="0.35">
      <c r="A33" s="2"/>
      <c r="B33" s="2"/>
      <c r="C33" s="2"/>
      <c r="D33" s="2"/>
      <c r="E33" s="2"/>
      <c r="F33" s="2"/>
      <c r="G33" s="2"/>
      <c r="H33" s="2"/>
      <c r="I33" s="2"/>
    </row>
    <row r="34" spans="1:9" x14ac:dyDescent="0.35">
      <c r="A34" s="2"/>
      <c r="B34" s="2"/>
      <c r="C34" s="2"/>
      <c r="D34" s="2"/>
      <c r="E34" s="2"/>
      <c r="F34" s="2"/>
      <c r="G34" s="2"/>
      <c r="H34" s="2"/>
      <c r="I34" s="2"/>
    </row>
    <row r="35" spans="1:9" x14ac:dyDescent="0.35">
      <c r="A35" s="2"/>
      <c r="B35" s="2"/>
      <c r="C35" s="2"/>
      <c r="D35" s="2"/>
      <c r="E35" s="2"/>
      <c r="F35" s="2"/>
      <c r="G35" s="2"/>
      <c r="H35" s="2"/>
      <c r="I35" s="2"/>
    </row>
    <row r="36" spans="1:9" x14ac:dyDescent="0.35">
      <c r="A36" s="2"/>
      <c r="B36" s="2"/>
      <c r="C36" s="2"/>
      <c r="D36" s="2"/>
      <c r="E36" s="2"/>
      <c r="F36" s="2"/>
      <c r="G36" s="2"/>
      <c r="H36" s="2"/>
      <c r="I36" s="2"/>
    </row>
  </sheetData>
  <sheetProtection algorithmName="SHA-512" hashValue="8sh81Cmq56H8GHhtkcyE8d96dODCXTD7qHeW28w2vnmb+aKHKRDIhQ3WYq+Ns/4xQuaMLiSZOdQz4ejQehp79A==" saltValue="e6Hui5CnkjmxnbcxybDCOw==" spinCount="100000" sheet="1" objects="1" scenarios="1" selectLockedCells="1"/>
  <mergeCells count="21">
    <mergeCell ref="B26:G27"/>
    <mergeCell ref="B28:G30"/>
    <mergeCell ref="C1:I1"/>
    <mergeCell ref="D10:H10"/>
    <mergeCell ref="D12:H12"/>
    <mergeCell ref="D14:H14"/>
    <mergeCell ref="B3:I3"/>
    <mergeCell ref="B2:J2"/>
    <mergeCell ref="D5:H5"/>
    <mergeCell ref="D8:H8"/>
    <mergeCell ref="E19:F19"/>
    <mergeCell ref="B19:D19"/>
    <mergeCell ref="B20:D20"/>
    <mergeCell ref="E20:F20"/>
    <mergeCell ref="B17:I17"/>
    <mergeCell ref="B23:D23"/>
    <mergeCell ref="B24:D24"/>
    <mergeCell ref="E23:F23"/>
    <mergeCell ref="E24:F24"/>
    <mergeCell ref="B22:D22"/>
    <mergeCell ref="E22:F22"/>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Tabelle1!$A$3:$A$9</xm:f>
          </x14:formula1>
          <xm:sqref>P9</xm:sqref>
        </x14:dataValidation>
        <x14:dataValidation type="list" allowBlank="1" showInputMessage="1" showErrorMessage="1">
          <x14:formula1>
            <xm:f>Tabelle1!$A$2:$A$9</xm:f>
          </x14:formula1>
          <xm:sqref>D8:H8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Normal="100" workbookViewId="0">
      <selection activeCell="L9" sqref="L9"/>
    </sheetView>
  </sheetViews>
  <sheetFormatPr baseColWidth="10" defaultColWidth="8.7265625" defaultRowHeight="14.5" x14ac:dyDescent="0.35"/>
  <cols>
    <col min="1" max="1" width="1.54296875" customWidth="1"/>
    <col min="2" max="2" width="26.1796875" customWidth="1"/>
    <col min="3" max="3" width="9.7265625" customWidth="1"/>
    <col min="4" max="4" width="10.7265625" customWidth="1"/>
    <col min="5" max="5" width="10.81640625" customWidth="1"/>
    <col min="7" max="7" width="11.453125" customWidth="1"/>
    <col min="8" max="8" width="11.1796875" customWidth="1"/>
    <col min="9" max="9" width="5.81640625" customWidth="1"/>
    <col min="10" max="10" width="3.54296875" customWidth="1"/>
  </cols>
  <sheetData>
    <row r="1" spans="1:13" ht="102.65" customHeight="1" x14ac:dyDescent="0.35">
      <c r="A1" s="25"/>
      <c r="B1" s="26"/>
      <c r="C1" s="109" t="s">
        <v>72</v>
      </c>
      <c r="D1" s="109"/>
      <c r="E1" s="109"/>
      <c r="F1" s="109"/>
      <c r="G1" s="109"/>
      <c r="H1" s="109"/>
      <c r="I1" s="109"/>
      <c r="J1" s="27"/>
      <c r="K1" s="10"/>
    </row>
    <row r="2" spans="1:13" ht="10" customHeight="1" x14ac:dyDescent="0.35">
      <c r="A2" s="25"/>
      <c r="B2" s="110"/>
      <c r="C2" s="110"/>
      <c r="D2" s="110"/>
      <c r="E2" s="110"/>
      <c r="F2" s="110"/>
      <c r="G2" s="110"/>
      <c r="H2" s="110"/>
      <c r="I2" s="110"/>
      <c r="J2" s="110"/>
    </row>
    <row r="3" spans="1:13" ht="21" customHeight="1" x14ac:dyDescent="0.35">
      <c r="A3" s="28"/>
      <c r="B3" s="105" t="s">
        <v>16</v>
      </c>
      <c r="C3" s="105"/>
      <c r="D3" s="105"/>
      <c r="E3" s="105"/>
      <c r="F3" s="105"/>
      <c r="G3" s="105"/>
      <c r="H3" s="105"/>
      <c r="I3" s="105"/>
      <c r="J3" s="105"/>
      <c r="K3" s="5"/>
    </row>
    <row r="4" spans="1:13" x14ac:dyDescent="0.35">
      <c r="A4" s="29"/>
      <c r="B4" s="29"/>
      <c r="C4" s="29"/>
      <c r="D4" s="29"/>
      <c r="E4" s="29"/>
      <c r="F4" s="29"/>
      <c r="G4" s="29"/>
      <c r="H4" s="29"/>
      <c r="I4" s="29"/>
      <c r="J4" s="30"/>
      <c r="K4" s="5"/>
    </row>
    <row r="5" spans="1:13" ht="11.15" customHeight="1" x14ac:dyDescent="0.35">
      <c r="A5" s="31"/>
      <c r="B5" s="111" t="s">
        <v>59</v>
      </c>
      <c r="C5" s="111"/>
      <c r="D5" s="111"/>
      <c r="E5" s="111"/>
      <c r="F5" s="111"/>
      <c r="G5" s="111"/>
      <c r="H5" s="111"/>
      <c r="I5" s="111"/>
      <c r="J5" s="30"/>
      <c r="K5" s="5"/>
    </row>
    <row r="6" spans="1:13" ht="23.5" customHeight="1" x14ac:dyDescent="0.35">
      <c r="A6" s="29"/>
      <c r="B6" s="111"/>
      <c r="C6" s="111"/>
      <c r="D6" s="111"/>
      <c r="E6" s="111"/>
      <c r="F6" s="111"/>
      <c r="G6" s="111"/>
      <c r="H6" s="111"/>
      <c r="I6" s="111"/>
      <c r="J6" s="30"/>
    </row>
    <row r="7" spans="1:13" ht="14.5" customHeight="1" x14ac:dyDescent="0.35">
      <c r="A7" s="29"/>
      <c r="B7" s="32"/>
      <c r="C7" s="33"/>
      <c r="D7" s="113" t="s">
        <v>17</v>
      </c>
      <c r="E7" s="113"/>
      <c r="F7" s="32"/>
      <c r="G7" s="32"/>
      <c r="H7" s="32"/>
      <c r="I7" s="32"/>
      <c r="J7" s="30"/>
    </row>
    <row r="8" spans="1:13" x14ac:dyDescent="0.35">
      <c r="A8" s="29"/>
      <c r="B8" s="32"/>
      <c r="C8" s="34"/>
      <c r="D8" s="114" t="s">
        <v>18</v>
      </c>
      <c r="E8" s="115"/>
      <c r="F8" s="32"/>
      <c r="G8" s="32"/>
      <c r="H8" s="32"/>
      <c r="I8" s="32"/>
      <c r="J8" s="30"/>
    </row>
    <row r="9" spans="1:13" x14ac:dyDescent="0.35">
      <c r="A9" s="29"/>
      <c r="B9" s="29"/>
      <c r="C9" s="35"/>
      <c r="D9" s="112" t="s">
        <v>21</v>
      </c>
      <c r="E9" s="112"/>
      <c r="F9" s="29"/>
      <c r="G9" s="29"/>
      <c r="H9" s="29"/>
      <c r="I9" s="29"/>
      <c r="J9" s="30"/>
      <c r="K9" s="21"/>
      <c r="L9" s="21"/>
      <c r="M9" s="21"/>
    </row>
    <row r="10" spans="1:13" ht="10.5" customHeight="1" x14ac:dyDescent="0.35">
      <c r="A10" s="29"/>
      <c r="B10" s="29"/>
      <c r="C10" s="36"/>
      <c r="D10" s="37"/>
      <c r="E10" s="37"/>
      <c r="F10" s="29"/>
      <c r="G10" s="29"/>
      <c r="H10" s="29"/>
      <c r="I10" s="29"/>
      <c r="J10" s="30"/>
      <c r="K10" s="21"/>
      <c r="L10" s="21"/>
      <c r="M10" s="21"/>
    </row>
    <row r="11" spans="1:13" x14ac:dyDescent="0.35">
      <c r="A11" s="29"/>
      <c r="B11" s="106" t="s">
        <v>65</v>
      </c>
      <c r="C11" s="111"/>
      <c r="D11" s="111"/>
      <c r="E11" s="111"/>
      <c r="F11" s="111"/>
      <c r="G11" s="111"/>
      <c r="H11" s="111"/>
      <c r="I11" s="111"/>
      <c r="J11" s="30"/>
      <c r="K11" s="21"/>
      <c r="L11" s="21"/>
      <c r="M11" s="21"/>
    </row>
    <row r="12" spans="1:13" ht="17.5" customHeight="1" x14ac:dyDescent="0.35">
      <c r="A12" s="29"/>
      <c r="B12" s="111"/>
      <c r="C12" s="111"/>
      <c r="D12" s="111"/>
      <c r="E12" s="111"/>
      <c r="F12" s="111"/>
      <c r="G12" s="111"/>
      <c r="H12" s="111"/>
      <c r="I12" s="111"/>
      <c r="J12" s="30"/>
      <c r="K12" s="21"/>
      <c r="L12" s="21"/>
      <c r="M12" s="21"/>
    </row>
    <row r="13" spans="1:13" ht="21" customHeight="1" x14ac:dyDescent="0.35">
      <c r="A13" s="28"/>
      <c r="B13" s="105" t="s">
        <v>52</v>
      </c>
      <c r="C13" s="105"/>
      <c r="D13" s="105"/>
      <c r="E13" s="105"/>
      <c r="F13" s="105"/>
      <c r="G13" s="105"/>
      <c r="H13" s="105"/>
      <c r="I13" s="105"/>
      <c r="J13" s="105"/>
      <c r="K13" s="21"/>
      <c r="L13" s="21"/>
      <c r="M13" s="21"/>
    </row>
    <row r="14" spans="1:13" ht="36.75" customHeight="1" x14ac:dyDescent="0.35">
      <c r="A14" s="38"/>
      <c r="B14" s="116" t="s">
        <v>75</v>
      </c>
      <c r="C14" s="117"/>
      <c r="D14" s="117"/>
      <c r="E14" s="117"/>
      <c r="F14" s="117"/>
      <c r="G14" s="117"/>
      <c r="H14" s="117"/>
      <c r="I14" s="117"/>
      <c r="J14" s="38"/>
      <c r="K14" s="21"/>
      <c r="L14" s="21"/>
      <c r="M14" s="21"/>
    </row>
    <row r="15" spans="1:13" ht="15.65" customHeight="1" x14ac:dyDescent="0.35">
      <c r="A15" s="29"/>
      <c r="B15" s="106" t="s">
        <v>76</v>
      </c>
      <c r="C15" s="106"/>
      <c r="D15" s="106"/>
      <c r="E15" s="106"/>
      <c r="F15" s="106"/>
      <c r="G15" s="106"/>
      <c r="H15" s="106"/>
      <c r="I15" s="106"/>
      <c r="J15" s="30"/>
      <c r="K15" s="21"/>
      <c r="M15" s="21"/>
    </row>
    <row r="16" spans="1:13" x14ac:dyDescent="0.35">
      <c r="A16" s="29"/>
      <c r="B16" s="106"/>
      <c r="C16" s="106"/>
      <c r="D16" s="106"/>
      <c r="E16" s="106"/>
      <c r="F16" s="106"/>
      <c r="G16" s="106"/>
      <c r="H16" s="106"/>
      <c r="I16" s="106"/>
      <c r="J16" s="30"/>
      <c r="K16" s="21"/>
      <c r="L16" s="21"/>
      <c r="M16" s="21"/>
    </row>
    <row r="17" spans="1:13" ht="29.25" customHeight="1" x14ac:dyDescent="0.35">
      <c r="A17" s="29"/>
      <c r="B17" s="106"/>
      <c r="C17" s="106"/>
      <c r="D17" s="106"/>
      <c r="E17" s="106"/>
      <c r="F17" s="106"/>
      <c r="G17" s="106"/>
      <c r="H17" s="106"/>
      <c r="I17" s="106"/>
      <c r="J17" s="30"/>
      <c r="K17" s="21"/>
      <c r="L17" s="21"/>
      <c r="M17" s="21"/>
    </row>
    <row r="18" spans="1:13" ht="30" customHeight="1" x14ac:dyDescent="0.35">
      <c r="A18" s="29"/>
      <c r="B18" s="106" t="s">
        <v>39</v>
      </c>
      <c r="C18" s="106"/>
      <c r="D18" s="106"/>
      <c r="E18" s="106"/>
      <c r="F18" s="106"/>
      <c r="G18" s="106"/>
      <c r="H18" s="106"/>
      <c r="I18" s="106"/>
      <c r="J18" s="30"/>
      <c r="K18" s="21"/>
      <c r="L18" s="21"/>
      <c r="M18" s="21"/>
    </row>
    <row r="19" spans="1:13" ht="14.5" customHeight="1" x14ac:dyDescent="0.35">
      <c r="A19" s="29"/>
      <c r="B19" s="106" t="s">
        <v>77</v>
      </c>
      <c r="C19" s="106"/>
      <c r="D19" s="106"/>
      <c r="E19" s="106"/>
      <c r="F19" s="106"/>
      <c r="G19" s="106"/>
      <c r="H19" s="106"/>
      <c r="I19" s="106"/>
      <c r="J19" s="30"/>
      <c r="K19" s="21"/>
      <c r="L19" s="21"/>
      <c r="M19" s="21"/>
    </row>
    <row r="20" spans="1:13" x14ac:dyDescent="0.35">
      <c r="A20" s="29"/>
      <c r="B20" s="106"/>
      <c r="C20" s="106"/>
      <c r="D20" s="106"/>
      <c r="E20" s="106"/>
      <c r="F20" s="106"/>
      <c r="G20" s="106"/>
      <c r="H20" s="106"/>
      <c r="I20" s="106"/>
      <c r="J20" s="30"/>
      <c r="K20" s="21"/>
      <c r="L20" s="21"/>
      <c r="M20" s="21"/>
    </row>
    <row r="21" spans="1:13" ht="69" customHeight="1" x14ac:dyDescent="0.35">
      <c r="A21" s="29"/>
      <c r="B21" s="106"/>
      <c r="C21" s="106"/>
      <c r="D21" s="106"/>
      <c r="E21" s="106"/>
      <c r="F21" s="106"/>
      <c r="G21" s="106"/>
      <c r="H21" s="106"/>
      <c r="I21" s="106"/>
      <c r="J21" s="30"/>
      <c r="K21" s="21"/>
      <c r="L21" s="21"/>
      <c r="M21" s="21"/>
    </row>
    <row r="22" spans="1:13" ht="14.25" customHeight="1" x14ac:dyDescent="0.35">
      <c r="A22" s="30"/>
      <c r="B22" s="106" t="s">
        <v>67</v>
      </c>
      <c r="C22" s="106"/>
      <c r="D22" s="106"/>
      <c r="E22" s="106"/>
      <c r="F22" s="106"/>
      <c r="G22" s="106"/>
      <c r="H22" s="106"/>
      <c r="I22" s="106"/>
      <c r="J22" s="30"/>
      <c r="K22" s="21"/>
      <c r="L22" s="21"/>
      <c r="M22" s="21"/>
    </row>
    <row r="23" spans="1:13" x14ac:dyDescent="0.35">
      <c r="A23" s="30"/>
      <c r="B23" s="106"/>
      <c r="C23" s="106"/>
      <c r="D23" s="106"/>
      <c r="E23" s="106"/>
      <c r="F23" s="106"/>
      <c r="G23" s="106"/>
      <c r="H23" s="106"/>
      <c r="I23" s="106"/>
      <c r="J23" s="30"/>
    </row>
    <row r="24" spans="1:13" ht="43.5" customHeight="1" x14ac:dyDescent="0.35">
      <c r="A24" s="30"/>
      <c r="B24" s="106"/>
      <c r="C24" s="106"/>
      <c r="D24" s="106"/>
      <c r="E24" s="106"/>
      <c r="F24" s="106"/>
      <c r="G24" s="106"/>
      <c r="H24" s="106"/>
      <c r="I24" s="106"/>
      <c r="J24" s="30"/>
    </row>
    <row r="25" spans="1:13" ht="14.5" customHeight="1" x14ac:dyDescent="0.35">
      <c r="A25" s="30"/>
      <c r="B25" s="106" t="s">
        <v>66</v>
      </c>
      <c r="C25" s="106"/>
      <c r="D25" s="106"/>
      <c r="E25" s="106"/>
      <c r="F25" s="106"/>
      <c r="G25" s="106"/>
      <c r="H25" s="106"/>
      <c r="I25" s="106"/>
      <c r="J25" s="30"/>
    </row>
    <row r="26" spans="1:13" x14ac:dyDescent="0.35">
      <c r="A26" s="30"/>
      <c r="B26" s="106"/>
      <c r="C26" s="106"/>
      <c r="D26" s="106"/>
      <c r="E26" s="106"/>
      <c r="F26" s="106"/>
      <c r="G26" s="106"/>
      <c r="H26" s="106"/>
      <c r="I26" s="106"/>
      <c r="J26" s="30"/>
    </row>
    <row r="27" spans="1:13" x14ac:dyDescent="0.35">
      <c r="A27" s="30"/>
      <c r="B27" s="39"/>
      <c r="C27" s="39"/>
      <c r="D27" s="39"/>
      <c r="E27" s="39"/>
      <c r="F27" s="39"/>
      <c r="G27" s="39"/>
      <c r="H27" s="39"/>
      <c r="I27" s="39"/>
      <c r="J27" s="30"/>
    </row>
    <row r="28" spans="1:13" ht="23.5" customHeight="1" x14ac:dyDescent="0.35">
      <c r="A28" s="28"/>
      <c r="B28" s="105" t="s">
        <v>54</v>
      </c>
      <c r="C28" s="105"/>
      <c r="D28" s="105"/>
      <c r="E28" s="105"/>
      <c r="F28" s="105"/>
      <c r="G28" s="105"/>
      <c r="H28" s="105"/>
      <c r="I28" s="105"/>
      <c r="J28" s="105"/>
    </row>
    <row r="29" spans="1:13" ht="8.15" customHeight="1" x14ac:dyDescent="0.35">
      <c r="A29" s="30"/>
      <c r="B29" s="30"/>
      <c r="C29" s="30"/>
      <c r="D29" s="30"/>
      <c r="E29" s="30"/>
      <c r="F29" s="30"/>
      <c r="G29" s="30"/>
      <c r="H29" s="30"/>
      <c r="I29" s="30"/>
      <c r="J29" s="30"/>
    </row>
    <row r="30" spans="1:13" x14ac:dyDescent="0.35">
      <c r="A30" s="30"/>
      <c r="B30" s="106" t="s">
        <v>68</v>
      </c>
      <c r="C30" s="106"/>
      <c r="D30" s="106"/>
      <c r="E30" s="106"/>
      <c r="F30" s="106"/>
      <c r="G30" s="106"/>
      <c r="H30" s="106"/>
      <c r="I30" s="106"/>
      <c r="J30" s="30"/>
    </row>
    <row r="31" spans="1:13" ht="43" customHeight="1" x14ac:dyDescent="0.35">
      <c r="A31" s="30"/>
      <c r="B31" s="106"/>
      <c r="C31" s="106"/>
      <c r="D31" s="106"/>
      <c r="E31" s="106"/>
      <c r="F31" s="106"/>
      <c r="G31" s="106"/>
      <c r="H31" s="106"/>
      <c r="I31" s="106"/>
      <c r="J31" s="30"/>
    </row>
    <row r="32" spans="1:13" ht="14.5" customHeight="1" x14ac:dyDescent="0.35">
      <c r="A32" s="30"/>
      <c r="B32" s="106" t="s">
        <v>79</v>
      </c>
      <c r="C32" s="106"/>
      <c r="D32" s="106"/>
      <c r="E32" s="106"/>
      <c r="F32" s="106"/>
      <c r="G32" s="106"/>
      <c r="H32" s="106"/>
      <c r="I32" s="106"/>
      <c r="J32" s="30"/>
    </row>
    <row r="33" spans="1:10" ht="26.5" customHeight="1" x14ac:dyDescent="0.35">
      <c r="A33" s="30"/>
      <c r="B33" s="106"/>
      <c r="C33" s="106"/>
      <c r="D33" s="106"/>
      <c r="E33" s="106"/>
      <c r="F33" s="106"/>
      <c r="G33" s="106"/>
      <c r="H33" s="106"/>
      <c r="I33" s="106"/>
      <c r="J33" s="30"/>
    </row>
    <row r="34" spans="1:10" ht="15" customHeight="1" x14ac:dyDescent="0.35">
      <c r="A34" s="58"/>
      <c r="B34" s="108" t="s">
        <v>70</v>
      </c>
      <c r="C34" s="108"/>
      <c r="D34" s="108"/>
      <c r="E34" s="108"/>
      <c r="F34" s="108"/>
      <c r="G34" s="108"/>
      <c r="H34" s="108"/>
      <c r="I34" s="108"/>
      <c r="J34" s="30"/>
    </row>
    <row r="35" spans="1:10" ht="17.25" customHeight="1" x14ac:dyDescent="0.35">
      <c r="A35" s="30"/>
      <c r="B35" s="108" t="s">
        <v>78</v>
      </c>
      <c r="C35" s="108"/>
      <c r="D35" s="108"/>
      <c r="E35" s="108"/>
      <c r="F35" s="108"/>
      <c r="G35" s="108"/>
      <c r="H35" s="108"/>
      <c r="I35" s="108"/>
      <c r="J35" s="30"/>
    </row>
    <row r="36" spans="1:10" x14ac:dyDescent="0.35">
      <c r="A36" s="30"/>
      <c r="B36" s="107" t="s">
        <v>69</v>
      </c>
      <c r="C36" s="107"/>
      <c r="D36" s="107"/>
      <c r="E36" s="107"/>
      <c r="F36" s="107"/>
      <c r="G36" s="107"/>
      <c r="H36" s="107"/>
      <c r="I36" s="107"/>
      <c r="J36" s="30"/>
    </row>
    <row r="37" spans="1:10" ht="14.5" customHeight="1" x14ac:dyDescent="0.35">
      <c r="A37" s="30"/>
      <c r="B37" s="39"/>
      <c r="C37" s="39"/>
      <c r="D37" s="39"/>
      <c r="E37" s="39"/>
      <c r="F37" s="39"/>
      <c r="G37" s="39"/>
      <c r="H37" s="39"/>
      <c r="I37" s="39"/>
      <c r="J37" s="30"/>
    </row>
    <row r="38" spans="1:10" x14ac:dyDescent="0.35">
      <c r="A38" s="5"/>
      <c r="B38" s="23"/>
      <c r="C38" s="23"/>
      <c r="D38" s="23"/>
      <c r="E38" s="23"/>
      <c r="F38" s="23"/>
      <c r="G38" s="23"/>
      <c r="H38" s="23"/>
      <c r="I38" s="23"/>
      <c r="J38" s="5"/>
    </row>
  </sheetData>
  <sheetProtection algorithmName="SHA-512" hashValue="L6oofwUCOpKTGs2JOKdUV+J7j/tcWC+7csnsDS4nxVDpnSaSClDXfX7IGwHt3z4er7vWM7WTZsxHWonLS69ObA==" saltValue="Ui4sdjRV51UJaQXaZl0e6g==" spinCount="100000" sheet="1" objects="1" scenarios="1" selectLockedCells="1" selectUnlockedCells="1"/>
  <mergeCells count="21">
    <mergeCell ref="B18:I18"/>
    <mergeCell ref="B19:I21"/>
    <mergeCell ref="C1:I1"/>
    <mergeCell ref="B2:J2"/>
    <mergeCell ref="B3:J3"/>
    <mergeCell ref="B5:I6"/>
    <mergeCell ref="B15:I17"/>
    <mergeCell ref="D9:E9"/>
    <mergeCell ref="D7:E7"/>
    <mergeCell ref="D8:E8"/>
    <mergeCell ref="B11:I12"/>
    <mergeCell ref="B13:J13"/>
    <mergeCell ref="B14:I14"/>
    <mergeCell ref="B28:J28"/>
    <mergeCell ref="B30:I31"/>
    <mergeCell ref="B32:I33"/>
    <mergeCell ref="B36:I36"/>
    <mergeCell ref="B22:I24"/>
    <mergeCell ref="B25:I26"/>
    <mergeCell ref="B34:I34"/>
    <mergeCell ref="B35:I35"/>
  </mergeCells>
  <hyperlinks>
    <hyperlink ref="B34:I34" r:id="rId1" display="https://publications.jrc.ec.europa.eu/repository/bitstream/JRC107518/jrc_technical_reports_-_com_default_emission_factors-2017.pdf"/>
    <hyperlink ref="B35:I35" r:id="rId2" display="Intergovernmenta Panel on Climate Change (IPCC)  Emission Factor Database"/>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tabSelected="1" topLeftCell="A38" zoomScale="59" zoomScaleNormal="50" workbookViewId="0">
      <selection activeCell="K17" sqref="K17"/>
    </sheetView>
  </sheetViews>
  <sheetFormatPr baseColWidth="10" defaultRowHeight="14.5" outlineLevelCol="3" x14ac:dyDescent="0.35"/>
  <cols>
    <col min="1" max="1" width="27" customWidth="1"/>
    <col min="2" max="2" width="24.81640625" customWidth="1"/>
    <col min="3" max="3" width="35" customWidth="1"/>
    <col min="4" max="4" width="17.453125" customWidth="1"/>
    <col min="5" max="5" width="17.81640625" customWidth="1"/>
    <col min="6" max="7" width="8.54296875" customWidth="1"/>
    <col min="8" max="8" width="12.54296875" customWidth="1"/>
    <col min="9" max="9" width="20.453125" hidden="1" customWidth="1" outlineLevel="3"/>
    <col min="10" max="10" width="16.453125" hidden="1" customWidth="1" outlineLevel="3"/>
    <col min="11" max="11" width="29" hidden="1" customWidth="1" outlineLevel="3"/>
    <col min="12" max="12" width="27" hidden="1" customWidth="1" outlineLevel="3"/>
    <col min="13" max="13" width="15.54296875" customWidth="1" collapsed="1"/>
    <col min="14" max="14" width="9.54296875" customWidth="1"/>
    <col min="15" max="15" width="8.54296875" customWidth="1"/>
    <col min="16" max="16" width="11.7265625" customWidth="1"/>
    <col min="17" max="17" width="12.1796875" customWidth="1"/>
    <col min="18" max="18" width="20.1796875" customWidth="1"/>
  </cols>
  <sheetData>
    <row r="1" spans="1:20" ht="102.65" customHeight="1" x14ac:dyDescent="0.35">
      <c r="A1" s="25"/>
      <c r="B1" s="109" t="s">
        <v>73</v>
      </c>
      <c r="C1" s="109"/>
      <c r="D1" s="109"/>
      <c r="E1" s="109"/>
      <c r="F1" s="109"/>
      <c r="G1" s="109"/>
      <c r="H1" s="109"/>
      <c r="I1" s="109"/>
      <c r="J1" s="109"/>
      <c r="K1" s="109"/>
      <c r="L1" s="109"/>
      <c r="M1" s="109"/>
      <c r="N1" s="109"/>
      <c r="O1" s="109"/>
      <c r="P1" s="109"/>
      <c r="Q1" s="109"/>
      <c r="R1" s="109"/>
    </row>
    <row r="2" spans="1:20" ht="10" customHeight="1" x14ac:dyDescent="0.35">
      <c r="A2" s="25"/>
      <c r="B2" s="25"/>
      <c r="C2" s="25"/>
      <c r="D2" s="25"/>
      <c r="E2" s="25"/>
      <c r="F2" s="25"/>
      <c r="G2" s="25"/>
      <c r="H2" s="25"/>
      <c r="I2" s="25"/>
      <c r="J2" s="25"/>
      <c r="K2" s="25"/>
      <c r="L2" s="25"/>
      <c r="M2" s="25"/>
      <c r="N2" s="25"/>
      <c r="O2" s="25"/>
      <c r="P2" s="25"/>
      <c r="Q2" s="25"/>
      <c r="R2" s="25"/>
    </row>
    <row r="3" spans="1:20" ht="22.5" customHeight="1" x14ac:dyDescent="0.35">
      <c r="A3" s="124" t="s">
        <v>6</v>
      </c>
      <c r="B3" s="124"/>
      <c r="C3" s="124"/>
      <c r="D3" s="124"/>
      <c r="E3" s="124"/>
      <c r="F3" s="124"/>
      <c r="G3" s="124"/>
      <c r="H3" s="124"/>
      <c r="I3" s="124"/>
      <c r="J3" s="124"/>
      <c r="K3" s="124"/>
      <c r="L3" s="124"/>
      <c r="M3" s="124"/>
      <c r="N3" s="124"/>
      <c r="O3" s="124"/>
      <c r="P3" s="124"/>
      <c r="Q3" s="124"/>
      <c r="R3" s="124"/>
    </row>
    <row r="4" spans="1:20" ht="30.65" customHeight="1" x14ac:dyDescent="0.35">
      <c r="A4" s="133" t="s">
        <v>50</v>
      </c>
      <c r="B4" s="133" t="s">
        <v>49</v>
      </c>
      <c r="C4" s="133" t="s">
        <v>47</v>
      </c>
      <c r="D4" s="134" t="s">
        <v>22</v>
      </c>
      <c r="E4" s="121" t="s">
        <v>20</v>
      </c>
      <c r="F4" s="122"/>
      <c r="G4" s="123"/>
      <c r="H4" s="131" t="s">
        <v>5</v>
      </c>
      <c r="I4" s="121" t="s">
        <v>53</v>
      </c>
      <c r="J4" s="122"/>
      <c r="K4" s="122"/>
      <c r="L4" s="123"/>
      <c r="M4" s="136" t="s">
        <v>60</v>
      </c>
      <c r="N4" s="130" t="s">
        <v>48</v>
      </c>
      <c r="O4" s="130"/>
      <c r="P4" s="130"/>
      <c r="Q4" s="128" t="s">
        <v>55</v>
      </c>
      <c r="R4" s="128" t="s">
        <v>56</v>
      </c>
    </row>
    <row r="5" spans="1:20" ht="52" customHeight="1" x14ac:dyDescent="0.35">
      <c r="A5" s="133"/>
      <c r="B5" s="133"/>
      <c r="C5" s="133"/>
      <c r="D5" s="135"/>
      <c r="E5" s="60" t="s">
        <v>26</v>
      </c>
      <c r="F5" s="61" t="s">
        <v>2</v>
      </c>
      <c r="G5" s="61" t="s">
        <v>3</v>
      </c>
      <c r="H5" s="132"/>
      <c r="I5" s="62" t="s">
        <v>36</v>
      </c>
      <c r="J5" s="62" t="s">
        <v>61</v>
      </c>
      <c r="K5" s="62" t="s">
        <v>62</v>
      </c>
      <c r="L5" s="62" t="s">
        <v>63</v>
      </c>
      <c r="M5" s="137"/>
      <c r="N5" s="63" t="s">
        <v>2</v>
      </c>
      <c r="O5" s="63" t="s">
        <v>3</v>
      </c>
      <c r="P5" s="63" t="s">
        <v>4</v>
      </c>
      <c r="Q5" s="129"/>
      <c r="R5" s="129"/>
    </row>
    <row r="6" spans="1:20" ht="14.5" customHeight="1" x14ac:dyDescent="0.35">
      <c r="A6" s="125" t="str">
        <f>Tabelle1!A3</f>
        <v>Public buildings</v>
      </c>
      <c r="B6" s="40"/>
      <c r="C6" s="40"/>
      <c r="D6" s="59"/>
      <c r="E6" s="41"/>
      <c r="F6" s="42"/>
      <c r="G6" s="42"/>
      <c r="H6" s="43"/>
      <c r="I6" s="41"/>
      <c r="J6" s="46"/>
      <c r="K6" s="44"/>
      <c r="L6" s="44"/>
      <c r="M6" s="35">
        <f>(F6-G6)+(K6-L6)</f>
        <v>0</v>
      </c>
      <c r="N6" s="35">
        <f>(F6+K6)*Q6</f>
        <v>0</v>
      </c>
      <c r="O6" s="35">
        <f>(G6*Q6)+(L6*J6)</f>
        <v>0</v>
      </c>
      <c r="P6" s="35">
        <f>N6-O6</f>
        <v>0</v>
      </c>
      <c r="Q6" s="44"/>
      <c r="R6" s="44"/>
    </row>
    <row r="7" spans="1:20" x14ac:dyDescent="0.35">
      <c r="A7" s="126"/>
      <c r="B7" s="40"/>
      <c r="C7" s="40"/>
      <c r="D7" s="59"/>
      <c r="E7" s="41"/>
      <c r="F7" s="42"/>
      <c r="G7" s="42"/>
      <c r="H7" s="43"/>
      <c r="I7" s="41"/>
      <c r="J7" s="46"/>
      <c r="K7" s="44"/>
      <c r="L7" s="44"/>
      <c r="M7" s="35">
        <f>(F7-G7)+(K7-L7)</f>
        <v>0</v>
      </c>
      <c r="N7" s="35">
        <f t="shared" ref="N7:N41" si="0">(F7+K7)*Q7</f>
        <v>0</v>
      </c>
      <c r="O7" s="35">
        <f t="shared" ref="O7:O41" si="1">(G7*Q7)+(L7*J7)</f>
        <v>0</v>
      </c>
      <c r="P7" s="35">
        <f t="shared" ref="P7:P41" si="2">N7-O7</f>
        <v>0</v>
      </c>
      <c r="Q7" s="44"/>
      <c r="R7" s="44"/>
    </row>
    <row r="8" spans="1:20" x14ac:dyDescent="0.35">
      <c r="A8" s="126"/>
      <c r="B8" s="40"/>
      <c r="C8" s="40"/>
      <c r="D8" s="59"/>
      <c r="E8" s="41"/>
      <c r="F8" s="42"/>
      <c r="G8" s="42"/>
      <c r="H8" s="43"/>
      <c r="I8" s="41"/>
      <c r="J8" s="46"/>
      <c r="K8" s="44"/>
      <c r="L8" s="44"/>
      <c r="M8" s="35">
        <f t="shared" ref="M8:M41" si="3">(F8-G8)+(K8-L8)</f>
        <v>0</v>
      </c>
      <c r="N8" s="35">
        <f t="shared" si="0"/>
        <v>0</v>
      </c>
      <c r="O8" s="35">
        <f t="shared" si="1"/>
        <v>0</v>
      </c>
      <c r="P8" s="35">
        <f t="shared" si="2"/>
        <v>0</v>
      </c>
      <c r="Q8" s="44"/>
      <c r="R8" s="44"/>
    </row>
    <row r="9" spans="1:20" x14ac:dyDescent="0.35">
      <c r="A9" s="127"/>
      <c r="B9" s="40"/>
      <c r="C9" s="40"/>
      <c r="D9" s="59"/>
      <c r="E9" s="45"/>
      <c r="F9" s="42"/>
      <c r="G9" s="42"/>
      <c r="H9" s="43"/>
      <c r="I9" s="46"/>
      <c r="J9" s="46"/>
      <c r="K9" s="44"/>
      <c r="L9" s="44"/>
      <c r="M9" s="35">
        <f t="shared" si="3"/>
        <v>0</v>
      </c>
      <c r="N9" s="35">
        <f t="shared" si="0"/>
        <v>0</v>
      </c>
      <c r="O9" s="35">
        <f t="shared" si="1"/>
        <v>0</v>
      </c>
      <c r="P9" s="35">
        <f t="shared" si="2"/>
        <v>0</v>
      </c>
      <c r="Q9" s="44"/>
      <c r="R9" s="44"/>
    </row>
    <row r="10" spans="1:20" x14ac:dyDescent="0.35">
      <c r="A10" s="125" t="str">
        <f>Tabelle1!A4</f>
        <v>Residential buildings</v>
      </c>
      <c r="B10" s="40"/>
      <c r="C10" s="40"/>
      <c r="D10" s="59"/>
      <c r="E10" s="41"/>
      <c r="F10" s="42"/>
      <c r="G10" s="42"/>
      <c r="H10" s="43"/>
      <c r="I10" s="41"/>
      <c r="J10" s="46"/>
      <c r="K10" s="44"/>
      <c r="L10" s="44"/>
      <c r="M10" s="35">
        <f t="shared" si="3"/>
        <v>0</v>
      </c>
      <c r="N10" s="35">
        <f t="shared" si="0"/>
        <v>0</v>
      </c>
      <c r="O10" s="35">
        <f t="shared" si="1"/>
        <v>0</v>
      </c>
      <c r="P10" s="35">
        <f t="shared" si="2"/>
        <v>0</v>
      </c>
      <c r="Q10" s="44"/>
      <c r="R10" s="44"/>
    </row>
    <row r="11" spans="1:20" x14ac:dyDescent="0.35">
      <c r="A11" s="126"/>
      <c r="B11" s="40"/>
      <c r="C11" s="40"/>
      <c r="D11" s="59"/>
      <c r="E11" s="41"/>
      <c r="F11" s="42"/>
      <c r="G11" s="42"/>
      <c r="H11" s="43"/>
      <c r="I11" s="41"/>
      <c r="J11" s="46"/>
      <c r="K11" s="44"/>
      <c r="L11" s="44"/>
      <c r="M11" s="35">
        <f t="shared" si="3"/>
        <v>0</v>
      </c>
      <c r="N11" s="35">
        <f t="shared" si="0"/>
        <v>0</v>
      </c>
      <c r="O11" s="35">
        <f t="shared" si="1"/>
        <v>0</v>
      </c>
      <c r="P11" s="35">
        <f t="shared" si="2"/>
        <v>0</v>
      </c>
      <c r="Q11" s="44"/>
      <c r="R11" s="44"/>
    </row>
    <row r="12" spans="1:20" x14ac:dyDescent="0.35">
      <c r="A12" s="126"/>
      <c r="B12" s="40"/>
      <c r="C12" s="40"/>
      <c r="D12" s="59"/>
      <c r="E12" s="41"/>
      <c r="F12" s="42"/>
      <c r="G12" s="42"/>
      <c r="H12" s="43"/>
      <c r="I12" s="41"/>
      <c r="J12" s="46"/>
      <c r="K12" s="44"/>
      <c r="L12" s="44"/>
      <c r="M12" s="35">
        <f t="shared" si="3"/>
        <v>0</v>
      </c>
      <c r="N12" s="35">
        <f t="shared" si="0"/>
        <v>0</v>
      </c>
      <c r="O12" s="35">
        <f t="shared" si="1"/>
        <v>0</v>
      </c>
      <c r="P12" s="35">
        <f t="shared" si="2"/>
        <v>0</v>
      </c>
      <c r="Q12" s="44"/>
      <c r="R12" s="44"/>
      <c r="T12" s="5"/>
    </row>
    <row r="13" spans="1:20" x14ac:dyDescent="0.35">
      <c r="A13" s="127"/>
      <c r="B13" s="40"/>
      <c r="C13" s="40"/>
      <c r="D13" s="59"/>
      <c r="E13" s="46"/>
      <c r="F13" s="42"/>
      <c r="G13" s="42"/>
      <c r="H13" s="43"/>
      <c r="I13" s="46"/>
      <c r="J13" s="46"/>
      <c r="K13" s="44"/>
      <c r="L13" s="44"/>
      <c r="M13" s="35">
        <f t="shared" si="3"/>
        <v>0</v>
      </c>
      <c r="N13" s="35">
        <f t="shared" si="0"/>
        <v>0</v>
      </c>
      <c r="O13" s="35">
        <f t="shared" si="1"/>
        <v>0</v>
      </c>
      <c r="P13" s="35">
        <f t="shared" si="2"/>
        <v>0</v>
      </c>
      <c r="Q13" s="44"/>
      <c r="R13" s="44"/>
      <c r="T13" s="5"/>
    </row>
    <row r="14" spans="1:20" x14ac:dyDescent="0.35">
      <c r="A14" s="125" t="str">
        <f>Tabelle1!A5</f>
        <v>Building integrated renewables</v>
      </c>
      <c r="B14" s="40"/>
      <c r="C14" s="40"/>
      <c r="D14" s="59"/>
      <c r="E14" s="41"/>
      <c r="F14" s="42"/>
      <c r="G14" s="42"/>
      <c r="H14" s="43"/>
      <c r="I14" s="41"/>
      <c r="J14" s="46"/>
      <c r="K14" s="44"/>
      <c r="L14" s="44"/>
      <c r="M14" s="35">
        <f t="shared" si="3"/>
        <v>0</v>
      </c>
      <c r="N14" s="35">
        <f t="shared" si="0"/>
        <v>0</v>
      </c>
      <c r="O14" s="35">
        <f t="shared" si="1"/>
        <v>0</v>
      </c>
      <c r="P14" s="35">
        <f t="shared" si="2"/>
        <v>0</v>
      </c>
      <c r="Q14" s="44"/>
      <c r="R14" s="44"/>
      <c r="T14" s="5"/>
    </row>
    <row r="15" spans="1:20" x14ac:dyDescent="0.35">
      <c r="A15" s="126"/>
      <c r="B15" s="40"/>
      <c r="C15" s="40"/>
      <c r="D15" s="59"/>
      <c r="E15" s="41"/>
      <c r="F15" s="42"/>
      <c r="G15" s="42"/>
      <c r="H15" s="43"/>
      <c r="I15" s="41"/>
      <c r="J15" s="46"/>
      <c r="K15" s="44"/>
      <c r="L15" s="44"/>
      <c r="M15" s="35">
        <f t="shared" si="3"/>
        <v>0</v>
      </c>
      <c r="N15" s="35">
        <f t="shared" si="0"/>
        <v>0</v>
      </c>
      <c r="O15" s="35">
        <f t="shared" si="1"/>
        <v>0</v>
      </c>
      <c r="P15" s="35">
        <f t="shared" si="2"/>
        <v>0</v>
      </c>
      <c r="Q15" s="44"/>
      <c r="R15" s="44"/>
    </row>
    <row r="16" spans="1:20" x14ac:dyDescent="0.35">
      <c r="A16" s="126"/>
      <c r="B16" s="40"/>
      <c r="C16" s="40"/>
      <c r="D16" s="59"/>
      <c r="E16" s="41"/>
      <c r="F16" s="42"/>
      <c r="G16" s="42"/>
      <c r="H16" s="43"/>
      <c r="I16" s="41"/>
      <c r="J16" s="46"/>
      <c r="K16" s="44"/>
      <c r="L16" s="44"/>
      <c r="M16" s="35">
        <f t="shared" si="3"/>
        <v>0</v>
      </c>
      <c r="N16" s="35">
        <f t="shared" si="0"/>
        <v>0</v>
      </c>
      <c r="O16" s="35">
        <f t="shared" si="1"/>
        <v>0</v>
      </c>
      <c r="P16" s="35">
        <f t="shared" si="2"/>
        <v>0</v>
      </c>
      <c r="Q16" s="44"/>
      <c r="R16" s="44"/>
    </row>
    <row r="17" spans="1:18" x14ac:dyDescent="0.35">
      <c r="A17" s="127"/>
      <c r="B17" s="40"/>
      <c r="C17" s="40"/>
      <c r="D17" s="59"/>
      <c r="E17" s="46"/>
      <c r="F17" s="42"/>
      <c r="G17" s="42"/>
      <c r="H17" s="43"/>
      <c r="I17" s="46"/>
      <c r="J17" s="46"/>
      <c r="K17" s="44"/>
      <c r="L17" s="44"/>
      <c r="M17" s="35">
        <f t="shared" si="3"/>
        <v>0</v>
      </c>
      <c r="N17" s="35">
        <f t="shared" si="0"/>
        <v>0</v>
      </c>
      <c r="O17" s="35">
        <f t="shared" si="1"/>
        <v>0</v>
      </c>
      <c r="P17" s="35">
        <f t="shared" si="2"/>
        <v>0</v>
      </c>
      <c r="Q17" s="44"/>
      <c r="R17" s="44"/>
    </row>
    <row r="18" spans="1:18" x14ac:dyDescent="0.35">
      <c r="A18" s="125" t="str">
        <f>Tabelle1!A6</f>
        <v>District heating</v>
      </c>
      <c r="B18" s="40"/>
      <c r="C18" s="40"/>
      <c r="D18" s="59"/>
      <c r="E18" s="41"/>
      <c r="F18" s="42"/>
      <c r="G18" s="42"/>
      <c r="H18" s="43"/>
      <c r="I18" s="41"/>
      <c r="J18" s="46"/>
      <c r="K18" s="44"/>
      <c r="L18" s="44"/>
      <c r="M18" s="35">
        <f t="shared" si="3"/>
        <v>0</v>
      </c>
      <c r="N18" s="35">
        <f t="shared" si="0"/>
        <v>0</v>
      </c>
      <c r="O18" s="35">
        <f t="shared" si="1"/>
        <v>0</v>
      </c>
      <c r="P18" s="35">
        <f t="shared" si="2"/>
        <v>0</v>
      </c>
      <c r="Q18" s="44"/>
      <c r="R18" s="44"/>
    </row>
    <row r="19" spans="1:18" x14ac:dyDescent="0.35">
      <c r="A19" s="126"/>
      <c r="B19" s="40"/>
      <c r="C19" s="40"/>
      <c r="D19" s="59"/>
      <c r="E19" s="41"/>
      <c r="F19" s="42"/>
      <c r="G19" s="42"/>
      <c r="H19" s="43"/>
      <c r="I19" s="41"/>
      <c r="J19" s="46"/>
      <c r="K19" s="44"/>
      <c r="L19" s="44"/>
      <c r="M19" s="35">
        <f t="shared" si="3"/>
        <v>0</v>
      </c>
      <c r="N19" s="35">
        <f t="shared" si="0"/>
        <v>0</v>
      </c>
      <c r="O19" s="35">
        <f t="shared" si="1"/>
        <v>0</v>
      </c>
      <c r="P19" s="35">
        <f t="shared" si="2"/>
        <v>0</v>
      </c>
      <c r="Q19" s="44"/>
      <c r="R19" s="44"/>
    </row>
    <row r="20" spans="1:18" x14ac:dyDescent="0.35">
      <c r="A20" s="126"/>
      <c r="B20" s="40"/>
      <c r="C20" s="40"/>
      <c r="D20" s="59"/>
      <c r="E20" s="41"/>
      <c r="F20" s="42"/>
      <c r="G20" s="42"/>
      <c r="H20" s="43"/>
      <c r="I20" s="41"/>
      <c r="J20" s="46"/>
      <c r="K20" s="44"/>
      <c r="L20" s="44"/>
      <c r="M20" s="35">
        <f t="shared" si="3"/>
        <v>0</v>
      </c>
      <c r="N20" s="35">
        <f t="shared" si="0"/>
        <v>0</v>
      </c>
      <c r="O20" s="35">
        <f t="shared" si="1"/>
        <v>0</v>
      </c>
      <c r="P20" s="35">
        <f t="shared" si="2"/>
        <v>0</v>
      </c>
      <c r="Q20" s="44"/>
      <c r="R20" s="44"/>
    </row>
    <row r="21" spans="1:18" x14ac:dyDescent="0.35">
      <c r="A21" s="127"/>
      <c r="B21" s="40"/>
      <c r="C21" s="40"/>
      <c r="D21" s="59"/>
      <c r="E21" s="46"/>
      <c r="F21" s="42"/>
      <c r="G21" s="42"/>
      <c r="H21" s="43"/>
      <c r="I21" s="46"/>
      <c r="J21" s="69"/>
      <c r="K21" s="43"/>
      <c r="L21" s="43"/>
      <c r="M21" s="35">
        <f t="shared" si="3"/>
        <v>0</v>
      </c>
      <c r="N21" s="35">
        <f t="shared" si="0"/>
        <v>0</v>
      </c>
      <c r="O21" s="35">
        <f t="shared" si="1"/>
        <v>0</v>
      </c>
      <c r="P21" s="35">
        <f t="shared" si="2"/>
        <v>0</v>
      </c>
      <c r="Q21" s="44"/>
      <c r="R21" s="47"/>
    </row>
    <row r="22" spans="1:18" x14ac:dyDescent="0.35">
      <c r="A22" s="125" t="str">
        <f>Tabelle1!A7</f>
        <v>Smart grids</v>
      </c>
      <c r="B22" s="40"/>
      <c r="C22" s="40"/>
      <c r="D22" s="59"/>
      <c r="E22" s="41"/>
      <c r="F22" s="42"/>
      <c r="G22" s="42"/>
      <c r="H22" s="43"/>
      <c r="I22" s="41"/>
      <c r="J22" s="69"/>
      <c r="K22" s="43"/>
      <c r="L22" s="43"/>
      <c r="M22" s="35">
        <f t="shared" si="3"/>
        <v>0</v>
      </c>
      <c r="N22" s="35">
        <f t="shared" si="0"/>
        <v>0</v>
      </c>
      <c r="O22" s="35">
        <f t="shared" si="1"/>
        <v>0</v>
      </c>
      <c r="P22" s="35">
        <f t="shared" si="2"/>
        <v>0</v>
      </c>
      <c r="Q22" s="44"/>
      <c r="R22" s="48"/>
    </row>
    <row r="23" spans="1:18" x14ac:dyDescent="0.35">
      <c r="A23" s="126"/>
      <c r="B23" s="40"/>
      <c r="C23" s="40"/>
      <c r="D23" s="59"/>
      <c r="E23" s="41"/>
      <c r="F23" s="42"/>
      <c r="G23" s="42"/>
      <c r="H23" s="43"/>
      <c r="I23" s="41"/>
      <c r="J23" s="69"/>
      <c r="K23" s="43"/>
      <c r="L23" s="43"/>
      <c r="M23" s="35">
        <f t="shared" si="3"/>
        <v>0</v>
      </c>
      <c r="N23" s="35">
        <f t="shared" si="0"/>
        <v>0</v>
      </c>
      <c r="O23" s="35">
        <f t="shared" si="1"/>
        <v>0</v>
      </c>
      <c r="P23" s="35">
        <f t="shared" si="2"/>
        <v>0</v>
      </c>
      <c r="Q23" s="44"/>
      <c r="R23" s="48"/>
    </row>
    <row r="24" spans="1:18" x14ac:dyDescent="0.35">
      <c r="A24" s="126"/>
      <c r="B24" s="40"/>
      <c r="C24" s="40"/>
      <c r="D24" s="59"/>
      <c r="E24" s="41"/>
      <c r="F24" s="42"/>
      <c r="G24" s="42"/>
      <c r="H24" s="43"/>
      <c r="I24" s="41"/>
      <c r="J24" s="69"/>
      <c r="K24" s="43"/>
      <c r="L24" s="43"/>
      <c r="M24" s="35">
        <f t="shared" si="3"/>
        <v>0</v>
      </c>
      <c r="N24" s="35">
        <f t="shared" si="0"/>
        <v>0</v>
      </c>
      <c r="O24" s="35">
        <f t="shared" si="1"/>
        <v>0</v>
      </c>
      <c r="P24" s="35">
        <f t="shared" si="2"/>
        <v>0</v>
      </c>
      <c r="Q24" s="44"/>
      <c r="R24" s="48"/>
    </row>
    <row r="25" spans="1:18" x14ac:dyDescent="0.35">
      <c r="A25" s="127"/>
      <c r="B25" s="40"/>
      <c r="C25" s="40"/>
      <c r="D25" s="59"/>
      <c r="E25" s="46"/>
      <c r="F25" s="42"/>
      <c r="G25" s="42"/>
      <c r="H25" s="43"/>
      <c r="I25" s="46"/>
      <c r="J25" s="69"/>
      <c r="K25" s="43"/>
      <c r="L25" s="43"/>
      <c r="M25" s="35">
        <f t="shared" si="3"/>
        <v>0</v>
      </c>
      <c r="N25" s="35">
        <f t="shared" si="0"/>
        <v>0</v>
      </c>
      <c r="O25" s="35">
        <f t="shared" si="1"/>
        <v>0</v>
      </c>
      <c r="P25" s="35">
        <f t="shared" si="2"/>
        <v>0</v>
      </c>
      <c r="Q25" s="44"/>
      <c r="R25" s="48"/>
    </row>
    <row r="26" spans="1:18" x14ac:dyDescent="0.35">
      <c r="A26" s="125" t="str">
        <f>Tabelle1!A8</f>
        <v>Sustainable urban mobility</v>
      </c>
      <c r="B26" s="40"/>
      <c r="C26" s="40"/>
      <c r="D26" s="59"/>
      <c r="E26" s="41"/>
      <c r="F26" s="42"/>
      <c r="G26" s="42"/>
      <c r="H26" s="43"/>
      <c r="I26" s="41"/>
      <c r="J26" s="69"/>
      <c r="K26" s="43"/>
      <c r="L26" s="43"/>
      <c r="M26" s="35">
        <f t="shared" si="3"/>
        <v>0</v>
      </c>
      <c r="N26" s="35">
        <f t="shared" si="0"/>
        <v>0</v>
      </c>
      <c r="O26" s="35">
        <f t="shared" si="1"/>
        <v>0</v>
      </c>
      <c r="P26" s="35">
        <f t="shared" si="2"/>
        <v>0</v>
      </c>
      <c r="Q26" s="44"/>
      <c r="R26" s="48"/>
    </row>
    <row r="27" spans="1:18" x14ac:dyDescent="0.35">
      <c r="A27" s="126"/>
      <c r="B27" s="40"/>
      <c r="C27" s="40"/>
      <c r="D27" s="59"/>
      <c r="E27" s="41"/>
      <c r="F27" s="42"/>
      <c r="G27" s="42"/>
      <c r="H27" s="43"/>
      <c r="I27" s="41"/>
      <c r="J27" s="69"/>
      <c r="K27" s="43"/>
      <c r="L27" s="43"/>
      <c r="M27" s="35">
        <f t="shared" si="3"/>
        <v>0</v>
      </c>
      <c r="N27" s="35">
        <f t="shared" si="0"/>
        <v>0</v>
      </c>
      <c r="O27" s="35">
        <f t="shared" si="1"/>
        <v>0</v>
      </c>
      <c r="P27" s="35">
        <f t="shared" si="2"/>
        <v>0</v>
      </c>
      <c r="Q27" s="44"/>
      <c r="R27" s="48"/>
    </row>
    <row r="28" spans="1:18" x14ac:dyDescent="0.35">
      <c r="A28" s="126"/>
      <c r="B28" s="40"/>
      <c r="C28" s="40"/>
      <c r="D28" s="59"/>
      <c r="E28" s="41"/>
      <c r="F28" s="42"/>
      <c r="G28" s="42"/>
      <c r="H28" s="43"/>
      <c r="I28" s="41"/>
      <c r="J28" s="69"/>
      <c r="K28" s="43"/>
      <c r="L28" s="43"/>
      <c r="M28" s="35">
        <f t="shared" si="3"/>
        <v>0</v>
      </c>
      <c r="N28" s="35">
        <f t="shared" si="0"/>
        <v>0</v>
      </c>
      <c r="O28" s="35">
        <f t="shared" si="1"/>
        <v>0</v>
      </c>
      <c r="P28" s="35">
        <f t="shared" si="2"/>
        <v>0</v>
      </c>
      <c r="Q28" s="44"/>
      <c r="R28" s="48"/>
    </row>
    <row r="29" spans="1:18" x14ac:dyDescent="0.35">
      <c r="A29" s="127"/>
      <c r="B29" s="40"/>
      <c r="C29" s="40"/>
      <c r="D29" s="59"/>
      <c r="E29" s="46"/>
      <c r="F29" s="42"/>
      <c r="G29" s="42"/>
      <c r="H29" s="43"/>
      <c r="I29" s="46"/>
      <c r="J29" s="69"/>
      <c r="K29" s="43"/>
      <c r="L29" s="43"/>
      <c r="M29" s="35">
        <f t="shared" si="3"/>
        <v>0</v>
      </c>
      <c r="N29" s="35">
        <f t="shared" si="0"/>
        <v>0</v>
      </c>
      <c r="O29" s="35">
        <f t="shared" si="1"/>
        <v>0</v>
      </c>
      <c r="P29" s="35">
        <f t="shared" si="2"/>
        <v>0</v>
      </c>
      <c r="Q29" s="44"/>
      <c r="R29" s="48"/>
    </row>
    <row r="30" spans="1:18" x14ac:dyDescent="0.35">
      <c r="A30" s="125" t="str">
        <f>Tabelle1!A9</f>
        <v>Innovative energy infrastructure</v>
      </c>
      <c r="B30" s="40"/>
      <c r="C30" s="40"/>
      <c r="D30" s="59"/>
      <c r="E30" s="41"/>
      <c r="F30" s="42"/>
      <c r="G30" s="42"/>
      <c r="H30" s="43"/>
      <c r="I30" s="41"/>
      <c r="J30" s="69"/>
      <c r="K30" s="43"/>
      <c r="L30" s="43"/>
      <c r="M30" s="35">
        <f t="shared" si="3"/>
        <v>0</v>
      </c>
      <c r="N30" s="35">
        <f t="shared" si="0"/>
        <v>0</v>
      </c>
      <c r="O30" s="35">
        <f t="shared" si="1"/>
        <v>0</v>
      </c>
      <c r="P30" s="35">
        <f t="shared" si="2"/>
        <v>0</v>
      </c>
      <c r="Q30" s="44"/>
      <c r="R30" s="48"/>
    </row>
    <row r="31" spans="1:18" x14ac:dyDescent="0.35">
      <c r="A31" s="126"/>
      <c r="B31" s="40"/>
      <c r="C31" s="40"/>
      <c r="D31" s="59"/>
      <c r="E31" s="41"/>
      <c r="F31" s="42"/>
      <c r="G31" s="42"/>
      <c r="H31" s="43"/>
      <c r="I31" s="41"/>
      <c r="J31" s="69"/>
      <c r="K31" s="43"/>
      <c r="L31" s="43"/>
      <c r="M31" s="35">
        <f t="shared" si="3"/>
        <v>0</v>
      </c>
      <c r="N31" s="35">
        <f t="shared" si="0"/>
        <v>0</v>
      </c>
      <c r="O31" s="35">
        <f t="shared" si="1"/>
        <v>0</v>
      </c>
      <c r="P31" s="35">
        <f t="shared" si="2"/>
        <v>0</v>
      </c>
      <c r="Q31" s="44"/>
      <c r="R31" s="48"/>
    </row>
    <row r="32" spans="1:18" x14ac:dyDescent="0.35">
      <c r="A32" s="126"/>
      <c r="B32" s="40"/>
      <c r="C32" s="40"/>
      <c r="D32" s="59"/>
      <c r="E32" s="41"/>
      <c r="F32" s="42"/>
      <c r="G32" s="42"/>
      <c r="H32" s="43"/>
      <c r="I32" s="41"/>
      <c r="J32" s="69"/>
      <c r="K32" s="43"/>
      <c r="L32" s="43"/>
      <c r="M32" s="35">
        <f t="shared" si="3"/>
        <v>0</v>
      </c>
      <c r="N32" s="35">
        <f t="shared" si="0"/>
        <v>0</v>
      </c>
      <c r="O32" s="35">
        <f t="shared" si="1"/>
        <v>0</v>
      </c>
      <c r="P32" s="35">
        <f t="shared" si="2"/>
        <v>0</v>
      </c>
      <c r="Q32" s="44"/>
      <c r="R32" s="48"/>
    </row>
    <row r="33" spans="1:18" x14ac:dyDescent="0.35">
      <c r="A33" s="127"/>
      <c r="B33" s="40"/>
      <c r="C33" s="40"/>
      <c r="D33" s="59"/>
      <c r="E33" s="46"/>
      <c r="F33" s="42"/>
      <c r="G33" s="42"/>
      <c r="H33" s="43"/>
      <c r="I33" s="46"/>
      <c r="J33" s="69"/>
      <c r="K33" s="43"/>
      <c r="L33" s="43"/>
      <c r="M33" s="35">
        <f t="shared" si="3"/>
        <v>0</v>
      </c>
      <c r="N33" s="35">
        <f t="shared" si="0"/>
        <v>0</v>
      </c>
      <c r="O33" s="35">
        <f t="shared" si="1"/>
        <v>0</v>
      </c>
      <c r="P33" s="35">
        <f t="shared" si="2"/>
        <v>0</v>
      </c>
      <c r="Q33" s="44"/>
      <c r="R33" s="49"/>
    </row>
    <row r="34" spans="1:18" x14ac:dyDescent="0.35">
      <c r="A34" s="118" t="s">
        <v>19</v>
      </c>
      <c r="B34" s="40"/>
      <c r="C34" s="40"/>
      <c r="D34" s="59"/>
      <c r="E34" s="41"/>
      <c r="F34" s="42"/>
      <c r="G34" s="42"/>
      <c r="H34" s="43"/>
      <c r="I34" s="41"/>
      <c r="J34" s="69"/>
      <c r="K34" s="43"/>
      <c r="L34" s="43"/>
      <c r="M34" s="35">
        <f t="shared" si="3"/>
        <v>0</v>
      </c>
      <c r="N34" s="35">
        <f t="shared" si="0"/>
        <v>0</v>
      </c>
      <c r="O34" s="35">
        <f t="shared" si="1"/>
        <v>0</v>
      </c>
      <c r="P34" s="35">
        <f t="shared" si="2"/>
        <v>0</v>
      </c>
      <c r="Q34" s="44"/>
      <c r="R34" s="50"/>
    </row>
    <row r="35" spans="1:18" x14ac:dyDescent="0.35">
      <c r="A35" s="119"/>
      <c r="B35" s="40"/>
      <c r="C35" s="40"/>
      <c r="D35" s="59"/>
      <c r="E35" s="41"/>
      <c r="F35" s="42"/>
      <c r="G35" s="42"/>
      <c r="H35" s="43"/>
      <c r="I35" s="41"/>
      <c r="J35" s="69"/>
      <c r="K35" s="43"/>
      <c r="L35" s="43"/>
      <c r="M35" s="35">
        <f t="shared" si="3"/>
        <v>0</v>
      </c>
      <c r="N35" s="35">
        <f t="shared" si="0"/>
        <v>0</v>
      </c>
      <c r="O35" s="35">
        <f t="shared" si="1"/>
        <v>0</v>
      </c>
      <c r="P35" s="35">
        <f t="shared" si="2"/>
        <v>0</v>
      </c>
      <c r="Q35" s="44"/>
      <c r="R35" s="50"/>
    </row>
    <row r="36" spans="1:18" x14ac:dyDescent="0.35">
      <c r="A36" s="119"/>
      <c r="B36" s="51"/>
      <c r="C36" s="51"/>
      <c r="D36" s="52"/>
      <c r="E36" s="53"/>
      <c r="F36" s="54"/>
      <c r="G36" s="54"/>
      <c r="H36" s="55"/>
      <c r="I36" s="41"/>
      <c r="J36" s="71"/>
      <c r="K36" s="55"/>
      <c r="L36" s="55"/>
      <c r="M36" s="35">
        <f t="shared" si="3"/>
        <v>0</v>
      </c>
      <c r="N36" s="35">
        <f t="shared" si="0"/>
        <v>0</v>
      </c>
      <c r="O36" s="35">
        <f t="shared" si="1"/>
        <v>0</v>
      </c>
      <c r="P36" s="35">
        <f t="shared" si="2"/>
        <v>0</v>
      </c>
      <c r="Q36" s="56"/>
      <c r="R36" s="47"/>
    </row>
    <row r="37" spans="1:18" x14ac:dyDescent="0.35">
      <c r="A37" s="120"/>
      <c r="B37" s="40"/>
      <c r="C37" s="40"/>
      <c r="D37" s="57"/>
      <c r="E37" s="46"/>
      <c r="F37" s="42"/>
      <c r="G37" s="42"/>
      <c r="H37" s="44"/>
      <c r="I37" s="46"/>
      <c r="J37" s="46"/>
      <c r="K37" s="44"/>
      <c r="L37" s="44"/>
      <c r="M37" s="35">
        <f t="shared" si="3"/>
        <v>0</v>
      </c>
      <c r="N37" s="35">
        <f t="shared" si="0"/>
        <v>0</v>
      </c>
      <c r="O37" s="35">
        <f t="shared" si="1"/>
        <v>0</v>
      </c>
      <c r="P37" s="35">
        <f t="shared" si="2"/>
        <v>0</v>
      </c>
      <c r="Q37" s="44"/>
      <c r="R37" s="44"/>
    </row>
    <row r="38" spans="1:18" x14ac:dyDescent="0.35">
      <c r="A38" s="118" t="s">
        <v>19</v>
      </c>
      <c r="B38" s="40"/>
      <c r="C38" s="40"/>
      <c r="D38" s="59"/>
      <c r="E38" s="41"/>
      <c r="F38" s="42"/>
      <c r="G38" s="42"/>
      <c r="H38" s="43"/>
      <c r="I38" s="41"/>
      <c r="J38" s="69"/>
      <c r="K38" s="43"/>
      <c r="L38" s="43"/>
      <c r="M38" s="35">
        <f t="shared" si="3"/>
        <v>0</v>
      </c>
      <c r="N38" s="35">
        <f t="shared" si="0"/>
        <v>0</v>
      </c>
      <c r="O38" s="35">
        <f t="shared" si="1"/>
        <v>0</v>
      </c>
      <c r="P38" s="35">
        <f t="shared" si="2"/>
        <v>0</v>
      </c>
      <c r="Q38" s="44"/>
      <c r="R38" s="50"/>
    </row>
    <row r="39" spans="1:18" x14ac:dyDescent="0.35">
      <c r="A39" s="119"/>
      <c r="B39" s="40"/>
      <c r="C39" s="40"/>
      <c r="D39" s="59"/>
      <c r="E39" s="41"/>
      <c r="F39" s="42"/>
      <c r="G39" s="42"/>
      <c r="H39" s="43"/>
      <c r="I39" s="41"/>
      <c r="J39" s="69"/>
      <c r="K39" s="43"/>
      <c r="L39" s="43"/>
      <c r="M39" s="35">
        <f t="shared" si="3"/>
        <v>0</v>
      </c>
      <c r="N39" s="35">
        <f t="shared" si="0"/>
        <v>0</v>
      </c>
      <c r="O39" s="35">
        <f t="shared" si="1"/>
        <v>0</v>
      </c>
      <c r="P39" s="35">
        <f t="shared" si="2"/>
        <v>0</v>
      </c>
      <c r="Q39" s="44"/>
      <c r="R39" s="50"/>
    </row>
    <row r="40" spans="1:18" x14ac:dyDescent="0.35">
      <c r="A40" s="119"/>
      <c r="B40" s="51"/>
      <c r="C40" s="51"/>
      <c r="D40" s="52"/>
      <c r="E40" s="53"/>
      <c r="F40" s="54"/>
      <c r="G40" s="54"/>
      <c r="H40" s="55"/>
      <c r="I40" s="41"/>
      <c r="J40" s="71"/>
      <c r="K40" s="55"/>
      <c r="L40" s="55"/>
      <c r="M40" s="35">
        <f t="shared" si="3"/>
        <v>0</v>
      </c>
      <c r="N40" s="35">
        <f t="shared" si="0"/>
        <v>0</v>
      </c>
      <c r="O40" s="35">
        <f t="shared" si="1"/>
        <v>0</v>
      </c>
      <c r="P40" s="35">
        <f t="shared" si="2"/>
        <v>0</v>
      </c>
      <c r="Q40" s="56"/>
      <c r="R40" s="47"/>
    </row>
    <row r="41" spans="1:18" x14ac:dyDescent="0.35">
      <c r="A41" s="120"/>
      <c r="B41" s="40"/>
      <c r="C41" s="40"/>
      <c r="D41" s="57"/>
      <c r="E41" s="46"/>
      <c r="F41" s="42"/>
      <c r="G41" s="42"/>
      <c r="H41" s="44"/>
      <c r="I41" s="46"/>
      <c r="J41" s="46"/>
      <c r="K41" s="44"/>
      <c r="L41" s="44"/>
      <c r="M41" s="35">
        <f t="shared" si="3"/>
        <v>0</v>
      </c>
      <c r="N41" s="35">
        <f t="shared" si="0"/>
        <v>0</v>
      </c>
      <c r="O41" s="35">
        <f t="shared" si="1"/>
        <v>0</v>
      </c>
      <c r="P41" s="35">
        <f t="shared" si="2"/>
        <v>0</v>
      </c>
      <c r="Q41" s="44"/>
      <c r="R41" s="44"/>
    </row>
    <row r="42" spans="1:18" x14ac:dyDescent="0.35">
      <c r="A42" s="25"/>
      <c r="B42" s="64" t="s">
        <v>1</v>
      </c>
      <c r="C42" s="64"/>
      <c r="D42" s="64"/>
      <c r="E42" s="64"/>
      <c r="F42" s="70">
        <f>SUM(F6:F41)</f>
        <v>0</v>
      </c>
      <c r="G42" s="65">
        <f>SUM(G6:G41)</f>
        <v>0</v>
      </c>
      <c r="H42" s="65">
        <f>SUM(H6:H41)</f>
        <v>0</v>
      </c>
      <c r="I42" s="65"/>
      <c r="J42" s="65"/>
      <c r="K42" s="65">
        <f>SUM(K6:K41)</f>
        <v>0</v>
      </c>
      <c r="L42" s="65">
        <f>SUM(L6:L41)</f>
        <v>0</v>
      </c>
      <c r="M42" s="66">
        <f xml:space="preserve"> SUM(M6:M41)</f>
        <v>0</v>
      </c>
      <c r="N42" s="65">
        <f>SUM(N6:N41)</f>
        <v>0</v>
      </c>
      <c r="O42" s="65">
        <f>SUM(O6:O41)</f>
        <v>0</v>
      </c>
      <c r="P42" s="67">
        <f>SUM(P6:P41)</f>
        <v>0</v>
      </c>
      <c r="Q42" s="65"/>
      <c r="R42" s="68"/>
    </row>
    <row r="43" spans="1:18" x14ac:dyDescent="0.35">
      <c r="A43" s="25"/>
      <c r="B43" s="25"/>
      <c r="C43" s="25"/>
      <c r="D43" s="25"/>
      <c r="E43" s="25"/>
      <c r="F43" s="25"/>
      <c r="G43" s="25"/>
      <c r="H43" s="25"/>
      <c r="I43" s="25"/>
      <c r="J43" s="25"/>
      <c r="K43" s="25"/>
      <c r="L43" s="25"/>
      <c r="M43" s="25"/>
      <c r="N43" s="25"/>
      <c r="O43" s="25"/>
      <c r="P43" s="25"/>
      <c r="Q43" s="25"/>
      <c r="R43" s="25"/>
    </row>
    <row r="44" spans="1:18" x14ac:dyDescent="0.35">
      <c r="A44" s="25"/>
      <c r="B44" s="25"/>
      <c r="C44" s="25"/>
      <c r="D44" s="25"/>
      <c r="E44" s="25"/>
      <c r="F44" s="25"/>
      <c r="G44" s="25"/>
      <c r="H44" s="25"/>
      <c r="I44" s="25"/>
      <c r="J44" s="25"/>
      <c r="K44" s="25"/>
      <c r="L44" s="25"/>
      <c r="M44" s="25"/>
      <c r="N44" s="25"/>
      <c r="O44" s="25"/>
      <c r="P44" s="25"/>
      <c r="Q44" s="25"/>
      <c r="R44" s="25"/>
    </row>
    <row r="45" spans="1:18" x14ac:dyDescent="0.35">
      <c r="A45" s="25"/>
      <c r="B45" s="25"/>
      <c r="C45" s="25"/>
      <c r="D45" s="25"/>
      <c r="E45" s="25"/>
      <c r="F45" s="25"/>
      <c r="G45" s="25"/>
      <c r="H45" s="25"/>
      <c r="I45" s="25"/>
      <c r="J45" s="25"/>
      <c r="K45" s="25"/>
      <c r="L45" s="25"/>
      <c r="M45" s="25"/>
      <c r="N45" s="25"/>
      <c r="O45" s="25"/>
      <c r="P45" s="25"/>
      <c r="Q45" s="25"/>
      <c r="R45" s="25"/>
    </row>
  </sheetData>
  <sheetProtection formatCells="0" formatColumns="0" formatRows="0" insertColumns="0" insertRows="0" insertHyperlinks="0" sort="0" autoFilter="0" pivotTables="0"/>
  <protectedRanges>
    <protectedRange sqref="Q6:R41" name="Bereich3"/>
    <protectedRange sqref="B6:L41" name="Bereich2"/>
    <protectedRange sqref="A34:A41" name="Bereich1"/>
  </protectedRanges>
  <mergeCells count="22">
    <mergeCell ref="A14:A17"/>
    <mergeCell ref="A34:A37"/>
    <mergeCell ref="A18:A21"/>
    <mergeCell ref="A22:A25"/>
    <mergeCell ref="A26:A29"/>
    <mergeCell ref="A30:A33"/>
    <mergeCell ref="A38:A41"/>
    <mergeCell ref="E4:G4"/>
    <mergeCell ref="B1:R1"/>
    <mergeCell ref="A3:R3"/>
    <mergeCell ref="A6:A9"/>
    <mergeCell ref="A10:A13"/>
    <mergeCell ref="R4:R5"/>
    <mergeCell ref="N4:P4"/>
    <mergeCell ref="H4:H5"/>
    <mergeCell ref="B4:B5"/>
    <mergeCell ref="A4:A5"/>
    <mergeCell ref="C4:C5"/>
    <mergeCell ref="D4:D5"/>
    <mergeCell ref="Q4:Q5"/>
    <mergeCell ref="I4:L4"/>
    <mergeCell ref="M4:M5"/>
  </mergeCells>
  <pageMargins left="0.7" right="0.7" top="0.78740157499999996" bottom="0.78740157499999996" header="0.3" footer="0.3"/>
  <pageSetup paperSize="9" orientation="portrait" r:id="rId1"/>
  <drawing r:id="rId2"/>
  <extLst>
    <ext xmlns:x14="http://schemas.microsoft.com/office/spreadsheetml/2009/9/main" uri="{CCE6A557-97BC-4b89-ADB6-D9C93CAAB3DF}">
      <x14:dataValidations xmlns:xm="http://schemas.microsoft.com/office/excel/2006/main" xWindow="366" yWindow="479" count="2">
        <x14:dataValidation type="list" allowBlank="1" showInputMessage="1" showErrorMessage="1">
          <x14:formula1>
            <xm:f>Tabelle1!$C$3:$C$6</xm:f>
          </x14:formula1>
          <xm:sqref>D6:D41</xm:sqref>
        </x14:dataValidation>
        <x14:dataValidation type="list" allowBlank="1" showInputMessage="1" showErrorMessage="1">
          <x14:formula1>
            <xm:f>Tabelle1!$C$11:$C$19</xm:f>
          </x14:formula1>
          <xm:sqref>E6:E8 E10:E12 E14:E16 E18:E20 E22:E24 E26:E28 E30:E32 E34:E36 E38:E40 I6:I8 I14:I16 I18:I20 I22:I24 I26:I28 I30:I32 I34:I36 I38:I40 I10:I12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76"/>
  <sheetViews>
    <sheetView zoomScale="73" workbookViewId="0">
      <selection activeCell="B27" sqref="B27"/>
    </sheetView>
  </sheetViews>
  <sheetFormatPr baseColWidth="10" defaultRowHeight="14.5" x14ac:dyDescent="0.35"/>
  <cols>
    <col min="1" max="1" width="49.453125" customWidth="1"/>
    <col min="3" max="3" width="24.1796875" customWidth="1"/>
    <col min="5" max="5" width="43.54296875" customWidth="1"/>
  </cols>
  <sheetData>
    <row r="1" spans="1:55" x14ac:dyDescent="0.35">
      <c r="A1" s="18" t="s">
        <v>7</v>
      </c>
      <c r="B1" s="18"/>
      <c r="C1" s="19" t="s">
        <v>23</v>
      </c>
      <c r="D1" s="19"/>
      <c r="E1" s="19"/>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row>
    <row r="2" spans="1:55" x14ac:dyDescent="0.35">
      <c r="A2" s="18"/>
      <c r="B2" s="18"/>
      <c r="C2" s="19"/>
      <c r="D2" s="19"/>
      <c r="E2" s="19"/>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row>
    <row r="3" spans="1:55" x14ac:dyDescent="0.35">
      <c r="A3" s="18" t="s">
        <v>8</v>
      </c>
      <c r="B3" s="18"/>
      <c r="C3" s="19" t="s">
        <v>24</v>
      </c>
      <c r="D3" s="19"/>
      <c r="E3" s="19"/>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row>
    <row r="4" spans="1:55" x14ac:dyDescent="0.35">
      <c r="A4" s="18" t="s">
        <v>9</v>
      </c>
      <c r="B4" s="18"/>
      <c r="C4" s="19" t="s">
        <v>25</v>
      </c>
      <c r="D4" s="19"/>
      <c r="E4" s="19"/>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row>
    <row r="5" spans="1:55" x14ac:dyDescent="0.35">
      <c r="A5" s="18" t="s">
        <v>10</v>
      </c>
      <c r="B5" s="18"/>
      <c r="C5" s="19" t="s">
        <v>57</v>
      </c>
      <c r="D5" s="19"/>
      <c r="E5" s="19"/>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row>
    <row r="6" spans="1:55" x14ac:dyDescent="0.35">
      <c r="A6" s="18" t="s">
        <v>11</v>
      </c>
      <c r="B6" s="18"/>
      <c r="C6" s="19" t="s">
        <v>58</v>
      </c>
      <c r="D6" s="19"/>
      <c r="E6" s="19"/>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row>
    <row r="7" spans="1:55" x14ac:dyDescent="0.35">
      <c r="A7" s="18" t="s">
        <v>12</v>
      </c>
      <c r="B7" s="18"/>
      <c r="C7" s="19"/>
      <c r="D7" s="19"/>
      <c r="E7" s="19"/>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row>
    <row r="8" spans="1:55" x14ac:dyDescent="0.35">
      <c r="A8" s="18" t="s">
        <v>13</v>
      </c>
      <c r="B8" s="18"/>
      <c r="C8" s="19"/>
      <c r="D8" s="19"/>
      <c r="E8" s="19"/>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row>
    <row r="9" spans="1:55" x14ac:dyDescent="0.35">
      <c r="A9" s="18" t="s">
        <v>14</v>
      </c>
      <c r="B9" s="18"/>
      <c r="C9" s="19" t="s">
        <v>26</v>
      </c>
      <c r="D9" s="19"/>
      <c r="E9" s="19"/>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row>
    <row r="10" spans="1:55" x14ac:dyDescent="0.35">
      <c r="A10" s="18" t="s">
        <v>19</v>
      </c>
      <c r="B10" s="18"/>
      <c r="C10" s="19"/>
      <c r="D10" s="19"/>
      <c r="E10" s="19"/>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row>
    <row r="11" spans="1:55" x14ac:dyDescent="0.35">
      <c r="A11" s="18"/>
      <c r="B11" s="18"/>
      <c r="C11" s="19" t="s">
        <v>27</v>
      </c>
      <c r="D11" s="19"/>
      <c r="E11" s="19"/>
      <c r="F11" s="138"/>
      <c r="G11" s="138"/>
      <c r="H11" s="138"/>
      <c r="I11" s="138"/>
      <c r="J11" s="138"/>
      <c r="K11" s="138"/>
      <c r="L11" s="138"/>
      <c r="M11" s="138"/>
      <c r="N11" s="138"/>
      <c r="O11" s="13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row>
    <row r="12" spans="1:55" x14ac:dyDescent="0.35">
      <c r="A12" s="18"/>
      <c r="B12" s="18"/>
      <c r="C12" s="19" t="s">
        <v>28</v>
      </c>
      <c r="D12" s="19"/>
      <c r="E12" s="19"/>
      <c r="F12" s="138"/>
      <c r="G12" s="138"/>
      <c r="H12" s="20"/>
      <c r="I12" s="20"/>
      <c r="J12" s="20"/>
      <c r="K12" s="20"/>
      <c r="L12" s="20"/>
      <c r="M12" s="20"/>
      <c r="N12" s="20"/>
      <c r="O12" s="20"/>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row>
    <row r="13" spans="1:55" x14ac:dyDescent="0.35">
      <c r="A13" s="18"/>
      <c r="B13" s="18"/>
      <c r="C13" s="19" t="s">
        <v>29</v>
      </c>
      <c r="D13" s="19"/>
      <c r="E13" s="19"/>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row>
    <row r="14" spans="1:55" x14ac:dyDescent="0.35">
      <c r="A14" s="18"/>
      <c r="B14" s="18"/>
      <c r="C14" s="19" t="s">
        <v>30</v>
      </c>
      <c r="D14" s="19"/>
      <c r="E14" s="19"/>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row>
    <row r="15" spans="1:55" x14ac:dyDescent="0.35">
      <c r="A15" s="18"/>
      <c r="B15" s="18"/>
      <c r="C15" s="19" t="s">
        <v>31</v>
      </c>
      <c r="D15" s="19"/>
      <c r="E15" s="19"/>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row>
    <row r="16" spans="1:55" x14ac:dyDescent="0.35">
      <c r="A16" s="18"/>
      <c r="B16" s="18"/>
      <c r="C16" s="19" t="s">
        <v>32</v>
      </c>
      <c r="D16" s="19"/>
      <c r="E16" s="19"/>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row>
    <row r="17" spans="1:55" x14ac:dyDescent="0.35">
      <c r="A17" s="18"/>
      <c r="B17" s="18"/>
      <c r="C17" s="19" t="s">
        <v>33</v>
      </c>
      <c r="D17" s="19"/>
      <c r="E17" s="19"/>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row>
    <row r="18" spans="1:55" x14ac:dyDescent="0.35">
      <c r="A18" s="18"/>
      <c r="B18" s="18"/>
      <c r="C18" s="19" t="s">
        <v>34</v>
      </c>
      <c r="D18" s="19"/>
      <c r="E18" s="19"/>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row>
    <row r="19" spans="1:55" x14ac:dyDescent="0.35">
      <c r="A19" s="18"/>
      <c r="B19" s="18"/>
      <c r="C19" s="19" t="s">
        <v>35</v>
      </c>
      <c r="D19" s="19"/>
      <c r="E19" s="19"/>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row>
    <row r="20" spans="1:55" x14ac:dyDescent="0.35">
      <c r="A20" s="18"/>
      <c r="B20" s="18"/>
      <c r="C20" s="19"/>
      <c r="D20" s="19"/>
      <c r="E20" s="19"/>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row>
    <row r="21" spans="1:55" x14ac:dyDescent="0.35">
      <c r="A21" s="18"/>
      <c r="B21" s="18"/>
      <c r="C21" s="19"/>
      <c r="D21" s="19"/>
      <c r="E21" s="19"/>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row>
    <row r="22" spans="1:55" x14ac:dyDescent="0.35">
      <c r="A22" s="18"/>
      <c r="B22" s="18"/>
      <c r="C22" s="5"/>
      <c r="D22" s="19"/>
      <c r="E22" s="19"/>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row>
    <row r="23" spans="1:55" x14ac:dyDescent="0.35">
      <c r="A23" s="18"/>
      <c r="B23" s="18"/>
      <c r="C23" s="19"/>
      <c r="D23" s="19"/>
      <c r="E23" s="19"/>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row>
    <row r="24" spans="1:55" x14ac:dyDescent="0.35">
      <c r="A24" s="18"/>
      <c r="B24" s="18"/>
      <c r="C24" s="19"/>
      <c r="D24" s="19"/>
      <c r="E24" s="19"/>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row>
    <row r="25" spans="1:55" x14ac:dyDescent="0.35">
      <c r="A25" s="18"/>
      <c r="B25" s="18"/>
      <c r="C25" s="19"/>
      <c r="D25" s="19"/>
      <c r="E25" s="19"/>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row>
    <row r="26" spans="1:55" x14ac:dyDescent="0.35">
      <c r="A26" s="18"/>
      <c r="B26" s="18"/>
      <c r="C26" s="19"/>
      <c r="D26" s="19"/>
      <c r="E26" s="19"/>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row>
    <row r="27" spans="1:55" x14ac:dyDescent="0.35">
      <c r="A27" s="18"/>
      <c r="B27" s="18"/>
      <c r="C27" s="5"/>
      <c r="D27" s="19"/>
      <c r="E27" s="19"/>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row>
    <row r="28" spans="1:55" x14ac:dyDescent="0.35">
      <c r="A28" s="18"/>
      <c r="B28" s="18"/>
      <c r="C28" s="19"/>
      <c r="D28" s="19"/>
      <c r="E28" s="19"/>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row>
    <row r="29" spans="1:55" x14ac:dyDescent="0.35">
      <c r="A29" s="18"/>
      <c r="B29" s="18"/>
      <c r="C29" s="19"/>
      <c r="D29" s="19"/>
      <c r="E29" s="19"/>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row>
    <row r="30" spans="1:55" x14ac:dyDescent="0.35">
      <c r="A30" s="18"/>
      <c r="B30" s="18"/>
      <c r="C30" s="19"/>
      <c r="D30" s="19"/>
      <c r="E30" s="19"/>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row>
    <row r="31" spans="1:55" x14ac:dyDescent="0.35">
      <c r="A31" s="18"/>
      <c r="B31" s="18"/>
      <c r="C31" s="19"/>
      <c r="D31" s="19"/>
      <c r="E31" s="19"/>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row>
    <row r="32" spans="1:55"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row>
    <row r="33" spans="1:55"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row>
    <row r="34" spans="1:55"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row>
    <row r="35" spans="1:55"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row>
    <row r="36" spans="1:55"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row>
    <row r="37" spans="1:55"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row>
    <row r="38" spans="1:55"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row>
    <row r="39" spans="1:55"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row>
    <row r="40" spans="1:55"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row>
    <row r="41" spans="1:55"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row>
    <row r="42" spans="1:55"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row>
    <row r="43" spans="1:55"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row>
    <row r="44" spans="1:55"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row>
    <row r="45" spans="1:55"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row>
    <row r="46" spans="1:55"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row>
    <row r="47" spans="1:55"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row>
    <row r="48" spans="1:55"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row>
    <row r="49" spans="1:55"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row>
    <row r="50" spans="1:55"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row>
    <row r="51" spans="1:55"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row>
    <row r="52" spans="1:55"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row>
    <row r="53" spans="1:55"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row>
    <row r="54" spans="1:55"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row>
    <row r="55" spans="1:55"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row>
    <row r="56" spans="1:55"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row>
    <row r="57" spans="1:55"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row>
    <row r="58" spans="1:55"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row>
    <row r="59" spans="1:55"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row>
    <row r="60" spans="1:55"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row>
    <row r="61" spans="1:55"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row>
    <row r="62" spans="1:55"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row>
    <row r="63" spans="1:55" x14ac:dyDescent="0.3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row>
    <row r="64" spans="1:55" x14ac:dyDescent="0.3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row>
    <row r="65" spans="1:55" x14ac:dyDescent="0.3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row>
    <row r="66" spans="1:55" x14ac:dyDescent="0.3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row>
    <row r="67" spans="1:55" x14ac:dyDescent="0.3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row>
    <row r="68" spans="1:55" x14ac:dyDescent="0.3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row>
    <row r="69" spans="1:55" x14ac:dyDescent="0.3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row>
    <row r="70" spans="1:55" x14ac:dyDescent="0.3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row>
    <row r="71" spans="1:55" x14ac:dyDescent="0.3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row>
    <row r="72" spans="1:55" x14ac:dyDescent="0.3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row>
    <row r="73" spans="1:55" x14ac:dyDescent="0.3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row>
    <row r="74" spans="1:55" x14ac:dyDescent="0.3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row>
    <row r="75" spans="1:55" x14ac:dyDescent="0.3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row>
    <row r="76" spans="1:55" x14ac:dyDescent="0.3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row>
    <row r="77" spans="1:55" x14ac:dyDescent="0.3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row>
    <row r="78" spans="1:55" x14ac:dyDescent="0.3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row>
    <row r="79" spans="1:55" x14ac:dyDescent="0.3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row>
    <row r="80" spans="1:55" x14ac:dyDescent="0.3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row>
    <row r="81" spans="1:55" x14ac:dyDescent="0.3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row>
    <row r="82" spans="1:55" x14ac:dyDescent="0.3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row>
    <row r="83" spans="1:55" x14ac:dyDescent="0.3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row>
    <row r="84" spans="1:55" x14ac:dyDescent="0.3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c r="AI84" s="18"/>
      <c r="AJ84" s="18"/>
      <c r="AK84" s="18"/>
      <c r="AL84" s="18"/>
      <c r="AM84" s="18"/>
      <c r="AN84" s="18"/>
      <c r="AO84" s="18"/>
      <c r="AP84" s="18"/>
      <c r="AQ84" s="18"/>
      <c r="AR84" s="18"/>
      <c r="AS84" s="18"/>
      <c r="AT84" s="18"/>
      <c r="AU84" s="18"/>
      <c r="AV84" s="18"/>
      <c r="AW84" s="18"/>
      <c r="AX84" s="18"/>
      <c r="AY84" s="18"/>
      <c r="AZ84" s="18"/>
      <c r="BA84" s="18"/>
      <c r="BB84" s="18"/>
      <c r="BC84" s="18"/>
    </row>
    <row r="85" spans="1:55" x14ac:dyDescent="0.3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c r="AQ85" s="18"/>
      <c r="AR85" s="18"/>
      <c r="AS85" s="18"/>
      <c r="AT85" s="18"/>
      <c r="AU85" s="18"/>
      <c r="AV85" s="18"/>
      <c r="AW85" s="18"/>
      <c r="AX85" s="18"/>
      <c r="AY85" s="18"/>
      <c r="AZ85" s="18"/>
      <c r="BA85" s="18"/>
      <c r="BB85" s="18"/>
      <c r="BC85" s="18"/>
    </row>
    <row r="86" spans="1:55" x14ac:dyDescent="0.3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row>
    <row r="87" spans="1:55" x14ac:dyDescent="0.3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row>
    <row r="88" spans="1:55" x14ac:dyDescent="0.3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row>
    <row r="89" spans="1:55" x14ac:dyDescent="0.3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row>
    <row r="90" spans="1:55" x14ac:dyDescent="0.3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c r="BA90" s="18"/>
      <c r="BB90" s="18"/>
      <c r="BC90" s="18"/>
    </row>
    <row r="91" spans="1:55" x14ac:dyDescent="0.3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c r="AZ91" s="18"/>
      <c r="BA91" s="18"/>
      <c r="BB91" s="18"/>
      <c r="BC91" s="18"/>
    </row>
    <row r="92" spans="1:55" x14ac:dyDescent="0.3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c r="AZ92" s="18"/>
      <c r="BA92" s="18"/>
      <c r="BB92" s="18"/>
      <c r="BC92" s="18"/>
    </row>
    <row r="93" spans="1:55" x14ac:dyDescent="0.3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c r="AZ93" s="18"/>
      <c r="BA93" s="18"/>
      <c r="BB93" s="18"/>
      <c r="BC93" s="18"/>
    </row>
    <row r="94" spans="1:55" x14ac:dyDescent="0.3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c r="AZ94" s="18"/>
      <c r="BA94" s="18"/>
      <c r="BB94" s="18"/>
      <c r="BC94" s="18"/>
    </row>
    <row r="95" spans="1:55" x14ac:dyDescent="0.3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c r="AQ95" s="18"/>
      <c r="AR95" s="18"/>
      <c r="AS95" s="18"/>
      <c r="AT95" s="18"/>
      <c r="AU95" s="18"/>
      <c r="AV95" s="18"/>
      <c r="AW95" s="18"/>
      <c r="AX95" s="18"/>
      <c r="AY95" s="18"/>
      <c r="AZ95" s="18"/>
      <c r="BA95" s="18"/>
      <c r="BB95" s="18"/>
      <c r="BC95" s="18"/>
    </row>
    <row r="96" spans="1:55" x14ac:dyDescent="0.3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row>
    <row r="97" spans="1:55" x14ac:dyDescent="0.3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row>
    <row r="98" spans="1:55" x14ac:dyDescent="0.3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row>
    <row r="99" spans="1:55" x14ac:dyDescent="0.3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c r="BA99" s="18"/>
      <c r="BB99" s="18"/>
      <c r="BC99" s="18"/>
    </row>
    <row r="100" spans="1:55" x14ac:dyDescent="0.3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c r="AQ100" s="18"/>
      <c r="AR100" s="18"/>
      <c r="AS100" s="18"/>
      <c r="AT100" s="18"/>
      <c r="AU100" s="18"/>
      <c r="AV100" s="18"/>
      <c r="AW100" s="18"/>
      <c r="AX100" s="18"/>
      <c r="AY100" s="18"/>
      <c r="AZ100" s="18"/>
      <c r="BA100" s="18"/>
      <c r="BB100" s="18"/>
      <c r="BC100" s="18"/>
    </row>
    <row r="101" spans="1:55" x14ac:dyDescent="0.3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row>
    <row r="102" spans="1:55" x14ac:dyDescent="0.3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row>
    <row r="103" spans="1:55" x14ac:dyDescent="0.3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row>
    <row r="104" spans="1:55" x14ac:dyDescent="0.3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row>
    <row r="105" spans="1:55" x14ac:dyDescent="0.3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row>
    <row r="106" spans="1:55" x14ac:dyDescent="0.3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row>
    <row r="107" spans="1:55" x14ac:dyDescent="0.3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row>
    <row r="108" spans="1:55" x14ac:dyDescent="0.3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row>
    <row r="109" spans="1:55" x14ac:dyDescent="0.3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row>
    <row r="110" spans="1:55" x14ac:dyDescent="0.3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18"/>
    </row>
    <row r="111" spans="1:55" x14ac:dyDescent="0.3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18"/>
    </row>
    <row r="112" spans="1:55" x14ac:dyDescent="0.3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18"/>
    </row>
    <row r="113" spans="1:55" x14ac:dyDescent="0.3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row>
    <row r="114" spans="1:55" x14ac:dyDescent="0.3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row>
    <row r="115" spans="1:55" x14ac:dyDescent="0.3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row>
    <row r="116" spans="1:55" x14ac:dyDescent="0.3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row>
    <row r="117" spans="1:55" x14ac:dyDescent="0.3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row>
    <row r="118" spans="1:55" x14ac:dyDescent="0.3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c r="AZ118" s="18"/>
      <c r="BA118" s="18"/>
      <c r="BB118" s="18"/>
      <c r="BC118" s="18"/>
    </row>
    <row r="119" spans="1:55" x14ac:dyDescent="0.3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c r="AZ119" s="18"/>
      <c r="BA119" s="18"/>
      <c r="BB119" s="18"/>
      <c r="BC119" s="18"/>
    </row>
    <row r="120" spans="1:55" x14ac:dyDescent="0.3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18"/>
    </row>
    <row r="121" spans="1:55" x14ac:dyDescent="0.3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c r="AZ121" s="18"/>
      <c r="BA121" s="18"/>
      <c r="BB121" s="18"/>
      <c r="BC121" s="18"/>
    </row>
    <row r="122" spans="1:55" x14ac:dyDescent="0.3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c r="AZ122" s="18"/>
      <c r="BA122" s="18"/>
      <c r="BB122" s="18"/>
      <c r="BC122" s="18"/>
    </row>
    <row r="123" spans="1:55" x14ac:dyDescent="0.3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row>
    <row r="124" spans="1:55" x14ac:dyDescent="0.3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c r="AZ124" s="18"/>
      <c r="BA124" s="18"/>
      <c r="BB124" s="18"/>
      <c r="BC124" s="18"/>
    </row>
    <row r="125" spans="1:55" x14ac:dyDescent="0.3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c r="AZ125" s="18"/>
      <c r="BA125" s="18"/>
      <c r="BB125" s="18"/>
      <c r="BC125" s="18"/>
    </row>
    <row r="126" spans="1:55" x14ac:dyDescent="0.3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row>
    <row r="127" spans="1:55" x14ac:dyDescent="0.3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c r="AX127" s="18"/>
      <c r="AY127" s="18"/>
      <c r="AZ127" s="18"/>
      <c r="BA127" s="18"/>
      <c r="BB127" s="18"/>
      <c r="BC127" s="18"/>
    </row>
    <row r="128" spans="1:55" x14ac:dyDescent="0.3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c r="AM128" s="18"/>
      <c r="AN128" s="18"/>
      <c r="AO128" s="18"/>
      <c r="AP128" s="18"/>
      <c r="AQ128" s="18"/>
      <c r="AR128" s="18"/>
      <c r="AS128" s="18"/>
      <c r="AT128" s="18"/>
      <c r="AU128" s="18"/>
      <c r="AV128" s="18"/>
      <c r="AW128" s="18"/>
      <c r="AX128" s="18"/>
      <c r="AY128" s="18"/>
      <c r="AZ128" s="18"/>
      <c r="BA128" s="18"/>
      <c r="BB128" s="18"/>
      <c r="BC128" s="18"/>
    </row>
    <row r="129" spans="1:55" x14ac:dyDescent="0.3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c r="AQ129" s="18"/>
      <c r="AR129" s="18"/>
      <c r="AS129" s="18"/>
      <c r="AT129" s="18"/>
      <c r="AU129" s="18"/>
      <c r="AV129" s="18"/>
      <c r="AW129" s="18"/>
      <c r="AX129" s="18"/>
      <c r="AY129" s="18"/>
      <c r="AZ129" s="18"/>
      <c r="BA129" s="18"/>
      <c r="BB129" s="18"/>
      <c r="BC129" s="18"/>
    </row>
    <row r="130" spans="1:55" x14ac:dyDescent="0.3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c r="AQ130" s="18"/>
      <c r="AR130" s="18"/>
      <c r="AS130" s="18"/>
      <c r="AT130" s="18"/>
      <c r="AU130" s="18"/>
      <c r="AV130" s="18"/>
      <c r="AW130" s="18"/>
      <c r="AX130" s="18"/>
      <c r="AY130" s="18"/>
      <c r="AZ130" s="18"/>
      <c r="BA130" s="18"/>
      <c r="BB130" s="18"/>
      <c r="BC130" s="18"/>
    </row>
    <row r="131" spans="1:55" x14ac:dyDescent="0.3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c r="AQ131" s="18"/>
      <c r="AR131" s="18"/>
      <c r="AS131" s="18"/>
      <c r="AT131" s="18"/>
      <c r="AU131" s="18"/>
      <c r="AV131" s="18"/>
      <c r="AW131" s="18"/>
      <c r="AX131" s="18"/>
      <c r="AY131" s="18"/>
      <c r="AZ131" s="18"/>
      <c r="BA131" s="18"/>
      <c r="BB131" s="18"/>
      <c r="BC131" s="18"/>
    </row>
    <row r="132" spans="1:55" x14ac:dyDescent="0.3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18"/>
      <c r="AW132" s="18"/>
      <c r="AX132" s="18"/>
      <c r="AY132" s="18"/>
      <c r="AZ132" s="18"/>
      <c r="BA132" s="18"/>
      <c r="BB132" s="18"/>
      <c r="BC132" s="18"/>
    </row>
    <row r="133" spans="1:55" x14ac:dyDescent="0.3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c r="AX133" s="18"/>
      <c r="AY133" s="18"/>
      <c r="AZ133" s="18"/>
      <c r="BA133" s="18"/>
      <c r="BB133" s="18"/>
      <c r="BC133" s="18"/>
    </row>
    <row r="134" spans="1:55" x14ac:dyDescent="0.3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c r="AQ134" s="18"/>
      <c r="AR134" s="18"/>
      <c r="AS134" s="18"/>
      <c r="AT134" s="18"/>
      <c r="AU134" s="18"/>
      <c r="AV134" s="18"/>
      <c r="AW134" s="18"/>
      <c r="AX134" s="18"/>
      <c r="AY134" s="18"/>
      <c r="AZ134" s="18"/>
      <c r="BA134" s="18"/>
      <c r="BB134" s="18"/>
      <c r="BC134" s="18"/>
    </row>
    <row r="135" spans="1:55" x14ac:dyDescent="0.3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c r="AX135" s="18"/>
      <c r="AY135" s="18"/>
      <c r="AZ135" s="18"/>
      <c r="BA135" s="18"/>
      <c r="BB135" s="18"/>
      <c r="BC135" s="18"/>
    </row>
    <row r="136" spans="1:55" x14ac:dyDescent="0.3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row>
    <row r="137" spans="1:55" x14ac:dyDescent="0.3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c r="AM137" s="18"/>
      <c r="AN137" s="18"/>
      <c r="AO137" s="18"/>
      <c r="AP137" s="18"/>
      <c r="AQ137" s="18"/>
      <c r="AR137" s="18"/>
      <c r="AS137" s="18"/>
      <c r="AT137" s="18"/>
      <c r="AU137" s="18"/>
      <c r="AV137" s="18"/>
      <c r="AW137" s="18"/>
      <c r="AX137" s="18"/>
      <c r="AY137" s="18"/>
      <c r="AZ137" s="18"/>
      <c r="BA137" s="18"/>
      <c r="BB137" s="18"/>
      <c r="BC137" s="18"/>
    </row>
    <row r="138" spans="1:55" x14ac:dyDescent="0.3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c r="AX138" s="18"/>
      <c r="AY138" s="18"/>
      <c r="AZ138" s="18"/>
      <c r="BA138" s="18"/>
      <c r="BB138" s="18"/>
      <c r="BC138" s="18"/>
    </row>
    <row r="139" spans="1:55" x14ac:dyDescent="0.3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c r="AD139" s="18"/>
      <c r="AE139" s="18"/>
      <c r="AF139" s="18"/>
      <c r="AG139" s="18"/>
      <c r="AH139" s="18"/>
      <c r="AI139" s="18"/>
      <c r="AJ139" s="18"/>
      <c r="AK139" s="18"/>
      <c r="AL139" s="18"/>
      <c r="AM139" s="18"/>
      <c r="AN139" s="18"/>
      <c r="AO139" s="18"/>
      <c r="AP139" s="18"/>
      <c r="AQ139" s="18"/>
      <c r="AR139" s="18"/>
      <c r="AS139" s="18"/>
      <c r="AT139" s="18"/>
      <c r="AU139" s="18"/>
      <c r="AV139" s="18"/>
      <c r="AW139" s="18"/>
      <c r="AX139" s="18"/>
      <c r="AY139" s="18"/>
      <c r="AZ139" s="18"/>
      <c r="BA139" s="18"/>
      <c r="BB139" s="18"/>
      <c r="BC139" s="18"/>
    </row>
    <row r="140" spans="1:55" x14ac:dyDescent="0.3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c r="AD140" s="18"/>
      <c r="AE140" s="18"/>
      <c r="AF140" s="18"/>
      <c r="AG140" s="18"/>
      <c r="AH140" s="18"/>
      <c r="AI140" s="18"/>
      <c r="AJ140" s="18"/>
      <c r="AK140" s="18"/>
      <c r="AL140" s="18"/>
      <c r="AM140" s="18"/>
      <c r="AN140" s="18"/>
      <c r="AO140" s="18"/>
      <c r="AP140" s="18"/>
      <c r="AQ140" s="18"/>
      <c r="AR140" s="18"/>
      <c r="AS140" s="18"/>
      <c r="AT140" s="18"/>
      <c r="AU140" s="18"/>
      <c r="AV140" s="18"/>
      <c r="AW140" s="18"/>
      <c r="AX140" s="18"/>
      <c r="AY140" s="18"/>
      <c r="AZ140" s="18"/>
      <c r="BA140" s="18"/>
      <c r="BB140" s="18"/>
      <c r="BC140" s="18"/>
    </row>
    <row r="141" spans="1:55" x14ac:dyDescent="0.3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c r="AD141" s="18"/>
      <c r="AE141" s="18"/>
      <c r="AF141" s="18"/>
      <c r="AG141" s="18"/>
      <c r="AH141" s="18"/>
      <c r="AI141" s="18"/>
      <c r="AJ141" s="18"/>
      <c r="AK141" s="18"/>
      <c r="AL141" s="18"/>
      <c r="AM141" s="18"/>
      <c r="AN141" s="18"/>
      <c r="AO141" s="18"/>
      <c r="AP141" s="18"/>
      <c r="AQ141" s="18"/>
      <c r="AR141" s="18"/>
      <c r="AS141" s="18"/>
      <c r="AT141" s="18"/>
      <c r="AU141" s="18"/>
      <c r="AV141" s="18"/>
      <c r="AW141" s="18"/>
      <c r="AX141" s="18"/>
      <c r="AY141" s="18"/>
      <c r="AZ141" s="18"/>
      <c r="BA141" s="18"/>
      <c r="BB141" s="18"/>
      <c r="BC141" s="18"/>
    </row>
    <row r="142" spans="1:55" x14ac:dyDescent="0.3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c r="AC142" s="18"/>
      <c r="AD142" s="18"/>
      <c r="AE142" s="18"/>
      <c r="AF142" s="18"/>
      <c r="AG142" s="18"/>
      <c r="AH142" s="18"/>
      <c r="AI142" s="18"/>
      <c r="AJ142" s="18"/>
      <c r="AK142" s="18"/>
      <c r="AL142" s="18"/>
      <c r="AM142" s="18"/>
      <c r="AN142" s="18"/>
      <c r="AO142" s="18"/>
      <c r="AP142" s="18"/>
      <c r="AQ142" s="18"/>
      <c r="AR142" s="18"/>
      <c r="AS142" s="18"/>
      <c r="AT142" s="18"/>
      <c r="AU142" s="18"/>
      <c r="AV142" s="18"/>
      <c r="AW142" s="18"/>
      <c r="AX142" s="18"/>
      <c r="AY142" s="18"/>
      <c r="AZ142" s="18"/>
      <c r="BA142" s="18"/>
      <c r="BB142" s="18"/>
      <c r="BC142" s="18"/>
    </row>
    <row r="143" spans="1:55" x14ac:dyDescent="0.3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c r="AC143" s="18"/>
      <c r="AD143" s="18"/>
      <c r="AE143" s="18"/>
      <c r="AF143" s="18"/>
      <c r="AG143" s="18"/>
      <c r="AH143" s="18"/>
      <c r="AI143" s="18"/>
      <c r="AJ143" s="18"/>
      <c r="AK143" s="18"/>
      <c r="AL143" s="18"/>
      <c r="AM143" s="18"/>
      <c r="AN143" s="18"/>
      <c r="AO143" s="18"/>
      <c r="AP143" s="18"/>
      <c r="AQ143" s="18"/>
      <c r="AR143" s="18"/>
      <c r="AS143" s="18"/>
      <c r="AT143" s="18"/>
      <c r="AU143" s="18"/>
      <c r="AV143" s="18"/>
      <c r="AW143" s="18"/>
      <c r="AX143" s="18"/>
      <c r="AY143" s="18"/>
      <c r="AZ143" s="18"/>
      <c r="BA143" s="18"/>
      <c r="BB143" s="18"/>
      <c r="BC143" s="18"/>
    </row>
    <row r="144" spans="1:55" x14ac:dyDescent="0.3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c r="AC144" s="18"/>
      <c r="AD144" s="18"/>
      <c r="AE144" s="18"/>
      <c r="AF144" s="18"/>
      <c r="AG144" s="18"/>
      <c r="AH144" s="18"/>
      <c r="AI144" s="18"/>
      <c r="AJ144" s="18"/>
      <c r="AK144" s="18"/>
      <c r="AL144" s="18"/>
      <c r="AM144" s="18"/>
      <c r="AN144" s="18"/>
      <c r="AO144" s="18"/>
      <c r="AP144" s="18"/>
      <c r="AQ144" s="18"/>
      <c r="AR144" s="18"/>
      <c r="AS144" s="18"/>
      <c r="AT144" s="18"/>
      <c r="AU144" s="18"/>
      <c r="AV144" s="18"/>
      <c r="AW144" s="18"/>
      <c r="AX144" s="18"/>
      <c r="AY144" s="18"/>
      <c r="AZ144" s="18"/>
      <c r="BA144" s="18"/>
      <c r="BB144" s="18"/>
      <c r="BC144" s="18"/>
    </row>
    <row r="145" spans="1:55" x14ac:dyDescent="0.3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c r="AD145" s="18"/>
      <c r="AE145" s="18"/>
      <c r="AF145" s="18"/>
      <c r="AG145" s="18"/>
      <c r="AH145" s="18"/>
      <c r="AI145" s="18"/>
      <c r="AJ145" s="18"/>
      <c r="AK145" s="18"/>
      <c r="AL145" s="18"/>
      <c r="AM145" s="18"/>
      <c r="AN145" s="18"/>
      <c r="AO145" s="18"/>
      <c r="AP145" s="18"/>
      <c r="AQ145" s="18"/>
      <c r="AR145" s="18"/>
      <c r="AS145" s="18"/>
      <c r="AT145" s="18"/>
      <c r="AU145" s="18"/>
      <c r="AV145" s="18"/>
      <c r="AW145" s="18"/>
      <c r="AX145" s="18"/>
      <c r="AY145" s="18"/>
      <c r="AZ145" s="18"/>
      <c r="BA145" s="18"/>
      <c r="BB145" s="18"/>
      <c r="BC145" s="18"/>
    </row>
    <row r="146" spans="1:55" x14ac:dyDescent="0.3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row>
    <row r="147" spans="1:55" x14ac:dyDescent="0.3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c r="AC147" s="18"/>
      <c r="AD147" s="18"/>
      <c r="AE147" s="18"/>
      <c r="AF147" s="18"/>
      <c r="AG147" s="18"/>
      <c r="AH147" s="18"/>
      <c r="AI147" s="18"/>
      <c r="AJ147" s="18"/>
      <c r="AK147" s="18"/>
      <c r="AL147" s="18"/>
      <c r="AM147" s="18"/>
      <c r="AN147" s="18"/>
      <c r="AO147" s="18"/>
      <c r="AP147" s="18"/>
      <c r="AQ147" s="18"/>
      <c r="AR147" s="18"/>
      <c r="AS147" s="18"/>
      <c r="AT147" s="18"/>
      <c r="AU147" s="18"/>
      <c r="AV147" s="18"/>
      <c r="AW147" s="18"/>
      <c r="AX147" s="18"/>
      <c r="AY147" s="18"/>
      <c r="AZ147" s="18"/>
      <c r="BA147" s="18"/>
      <c r="BB147" s="18"/>
      <c r="BC147" s="18"/>
    </row>
    <row r="148" spans="1:55" x14ac:dyDescent="0.3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c r="AC148" s="18"/>
      <c r="AD148" s="18"/>
      <c r="AE148" s="18"/>
      <c r="AF148" s="18"/>
      <c r="AG148" s="18"/>
      <c r="AH148" s="18"/>
      <c r="AI148" s="18"/>
      <c r="AJ148" s="18"/>
      <c r="AK148" s="18"/>
      <c r="AL148" s="18"/>
      <c r="AM148" s="18"/>
      <c r="AN148" s="18"/>
      <c r="AO148" s="18"/>
      <c r="AP148" s="18"/>
      <c r="AQ148" s="18"/>
      <c r="AR148" s="18"/>
      <c r="AS148" s="18"/>
      <c r="AT148" s="18"/>
      <c r="AU148" s="18"/>
      <c r="AV148" s="18"/>
      <c r="AW148" s="18"/>
      <c r="AX148" s="18"/>
      <c r="AY148" s="18"/>
      <c r="AZ148" s="18"/>
      <c r="BA148" s="18"/>
      <c r="BB148" s="18"/>
      <c r="BC148" s="18"/>
    </row>
    <row r="149" spans="1:55" x14ac:dyDescent="0.3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c r="AC149" s="18"/>
      <c r="AD149" s="18"/>
      <c r="AE149" s="18"/>
      <c r="AF149" s="18"/>
      <c r="AG149" s="18"/>
      <c r="AH149" s="18"/>
      <c r="AI149" s="18"/>
      <c r="AJ149" s="18"/>
      <c r="AK149" s="18"/>
      <c r="AL149" s="18"/>
      <c r="AM149" s="18"/>
      <c r="AN149" s="18"/>
      <c r="AO149" s="18"/>
      <c r="AP149" s="18"/>
      <c r="AQ149" s="18"/>
      <c r="AR149" s="18"/>
      <c r="AS149" s="18"/>
      <c r="AT149" s="18"/>
      <c r="AU149" s="18"/>
      <c r="AV149" s="18"/>
      <c r="AW149" s="18"/>
      <c r="AX149" s="18"/>
      <c r="AY149" s="18"/>
      <c r="AZ149" s="18"/>
      <c r="BA149" s="18"/>
      <c r="BB149" s="18"/>
      <c r="BC149" s="18"/>
    </row>
    <row r="150" spans="1:55" x14ac:dyDescent="0.3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c r="AC150" s="18"/>
      <c r="AD150" s="18"/>
      <c r="AE150" s="18"/>
      <c r="AF150" s="18"/>
      <c r="AG150" s="18"/>
      <c r="AH150" s="18"/>
      <c r="AI150" s="18"/>
      <c r="AJ150" s="18"/>
      <c r="AK150" s="18"/>
      <c r="AL150" s="18"/>
      <c r="AM150" s="18"/>
      <c r="AN150" s="18"/>
      <c r="AO150" s="18"/>
      <c r="AP150" s="18"/>
      <c r="AQ150" s="18"/>
      <c r="AR150" s="18"/>
      <c r="AS150" s="18"/>
      <c r="AT150" s="18"/>
      <c r="AU150" s="18"/>
      <c r="AV150" s="18"/>
      <c r="AW150" s="18"/>
      <c r="AX150" s="18"/>
      <c r="AY150" s="18"/>
      <c r="AZ150" s="18"/>
      <c r="BA150" s="18"/>
      <c r="BB150" s="18"/>
      <c r="BC150" s="18"/>
    </row>
    <row r="151" spans="1:55" x14ac:dyDescent="0.3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c r="AC151" s="18"/>
      <c r="AD151" s="18"/>
      <c r="AE151" s="18"/>
      <c r="AF151" s="18"/>
      <c r="AG151" s="18"/>
      <c r="AH151" s="18"/>
      <c r="AI151" s="18"/>
      <c r="AJ151" s="18"/>
      <c r="AK151" s="18"/>
      <c r="AL151" s="18"/>
      <c r="AM151" s="18"/>
      <c r="AN151" s="18"/>
      <c r="AO151" s="18"/>
      <c r="AP151" s="18"/>
      <c r="AQ151" s="18"/>
      <c r="AR151" s="18"/>
      <c r="AS151" s="18"/>
      <c r="AT151" s="18"/>
      <c r="AU151" s="18"/>
      <c r="AV151" s="18"/>
      <c r="AW151" s="18"/>
      <c r="AX151" s="18"/>
      <c r="AY151" s="18"/>
      <c r="AZ151" s="18"/>
      <c r="BA151" s="18"/>
      <c r="BB151" s="18"/>
      <c r="BC151" s="18"/>
    </row>
    <row r="152" spans="1:55" x14ac:dyDescent="0.3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c r="AC152" s="18"/>
      <c r="AD152" s="18"/>
      <c r="AE152" s="18"/>
      <c r="AF152" s="18"/>
      <c r="AG152" s="18"/>
      <c r="AH152" s="18"/>
      <c r="AI152" s="18"/>
      <c r="AJ152" s="18"/>
      <c r="AK152" s="18"/>
      <c r="AL152" s="18"/>
      <c r="AM152" s="18"/>
      <c r="AN152" s="18"/>
      <c r="AO152" s="18"/>
      <c r="AP152" s="18"/>
      <c r="AQ152" s="18"/>
      <c r="AR152" s="18"/>
      <c r="AS152" s="18"/>
      <c r="AT152" s="18"/>
      <c r="AU152" s="18"/>
      <c r="AV152" s="18"/>
      <c r="AW152" s="18"/>
      <c r="AX152" s="18"/>
      <c r="AY152" s="18"/>
      <c r="AZ152" s="18"/>
      <c r="BA152" s="18"/>
      <c r="BB152" s="18"/>
      <c r="BC152" s="18"/>
    </row>
    <row r="153" spans="1:55" x14ac:dyDescent="0.3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c r="AC153" s="18"/>
      <c r="AD153" s="18"/>
      <c r="AE153" s="18"/>
      <c r="AF153" s="18"/>
      <c r="AG153" s="18"/>
      <c r="AH153" s="18"/>
      <c r="AI153" s="18"/>
      <c r="AJ153" s="18"/>
      <c r="AK153" s="18"/>
      <c r="AL153" s="18"/>
      <c r="AM153" s="18"/>
      <c r="AN153" s="18"/>
      <c r="AO153" s="18"/>
      <c r="AP153" s="18"/>
      <c r="AQ153" s="18"/>
      <c r="AR153" s="18"/>
      <c r="AS153" s="18"/>
      <c r="AT153" s="18"/>
      <c r="AU153" s="18"/>
      <c r="AV153" s="18"/>
      <c r="AW153" s="18"/>
      <c r="AX153" s="18"/>
      <c r="AY153" s="18"/>
      <c r="AZ153" s="18"/>
      <c r="BA153" s="18"/>
      <c r="BB153" s="18"/>
      <c r="BC153" s="18"/>
    </row>
    <row r="154" spans="1:55" x14ac:dyDescent="0.3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c r="AC154" s="18"/>
      <c r="AD154" s="18"/>
      <c r="AE154" s="18"/>
      <c r="AF154" s="18"/>
      <c r="AG154" s="18"/>
      <c r="AH154" s="18"/>
      <c r="AI154" s="18"/>
      <c r="AJ154" s="18"/>
      <c r="AK154" s="18"/>
      <c r="AL154" s="18"/>
      <c r="AM154" s="18"/>
      <c r="AN154" s="18"/>
      <c r="AO154" s="18"/>
      <c r="AP154" s="18"/>
      <c r="AQ154" s="18"/>
      <c r="AR154" s="18"/>
      <c r="AS154" s="18"/>
      <c r="AT154" s="18"/>
      <c r="AU154" s="18"/>
      <c r="AV154" s="18"/>
      <c r="AW154" s="18"/>
      <c r="AX154" s="18"/>
      <c r="AY154" s="18"/>
      <c r="AZ154" s="18"/>
      <c r="BA154" s="18"/>
      <c r="BB154" s="18"/>
      <c r="BC154" s="18"/>
    </row>
    <row r="155" spans="1:55" x14ac:dyDescent="0.3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c r="AC155" s="18"/>
      <c r="AD155" s="18"/>
      <c r="AE155" s="18"/>
      <c r="AF155" s="18"/>
      <c r="AG155" s="18"/>
      <c r="AH155" s="18"/>
      <c r="AI155" s="18"/>
      <c r="AJ155" s="18"/>
      <c r="AK155" s="18"/>
      <c r="AL155" s="18"/>
      <c r="AM155" s="18"/>
      <c r="AN155" s="18"/>
      <c r="AO155" s="18"/>
      <c r="AP155" s="18"/>
      <c r="AQ155" s="18"/>
      <c r="AR155" s="18"/>
      <c r="AS155" s="18"/>
      <c r="AT155" s="18"/>
      <c r="AU155" s="18"/>
      <c r="AV155" s="18"/>
      <c r="AW155" s="18"/>
      <c r="AX155" s="18"/>
      <c r="AY155" s="18"/>
      <c r="AZ155" s="18"/>
      <c r="BA155" s="18"/>
      <c r="BB155" s="18"/>
      <c r="BC155" s="18"/>
    </row>
    <row r="156" spans="1:55" x14ac:dyDescent="0.3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row>
    <row r="157" spans="1:55" x14ac:dyDescent="0.3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c r="AC157" s="18"/>
      <c r="AD157" s="18"/>
      <c r="AE157" s="18"/>
      <c r="AF157" s="18"/>
      <c r="AG157" s="18"/>
      <c r="AH157" s="18"/>
      <c r="AI157" s="18"/>
      <c r="AJ157" s="18"/>
      <c r="AK157" s="18"/>
      <c r="AL157" s="18"/>
      <c r="AM157" s="18"/>
      <c r="AN157" s="18"/>
      <c r="AO157" s="18"/>
      <c r="AP157" s="18"/>
      <c r="AQ157" s="18"/>
      <c r="AR157" s="18"/>
      <c r="AS157" s="18"/>
      <c r="AT157" s="18"/>
      <c r="AU157" s="18"/>
      <c r="AV157" s="18"/>
      <c r="AW157" s="18"/>
      <c r="AX157" s="18"/>
      <c r="AY157" s="18"/>
      <c r="AZ157" s="18"/>
      <c r="BA157" s="18"/>
      <c r="BB157" s="18"/>
      <c r="BC157" s="18"/>
    </row>
    <row r="158" spans="1:55" x14ac:dyDescent="0.3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c r="AC158" s="18"/>
      <c r="AD158" s="18"/>
      <c r="AE158" s="18"/>
      <c r="AF158" s="18"/>
      <c r="AG158" s="18"/>
      <c r="AH158" s="18"/>
      <c r="AI158" s="18"/>
      <c r="AJ158" s="18"/>
      <c r="AK158" s="18"/>
      <c r="AL158" s="18"/>
      <c r="AM158" s="18"/>
      <c r="AN158" s="18"/>
      <c r="AO158" s="18"/>
      <c r="AP158" s="18"/>
      <c r="AQ158" s="18"/>
      <c r="AR158" s="18"/>
      <c r="AS158" s="18"/>
      <c r="AT158" s="18"/>
      <c r="AU158" s="18"/>
      <c r="AV158" s="18"/>
      <c r="AW158" s="18"/>
      <c r="AX158" s="18"/>
      <c r="AY158" s="18"/>
      <c r="AZ158" s="18"/>
      <c r="BA158" s="18"/>
      <c r="BB158" s="18"/>
      <c r="BC158" s="18"/>
    </row>
    <row r="159" spans="1:55" x14ac:dyDescent="0.3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c r="AC159" s="18"/>
      <c r="AD159" s="18"/>
      <c r="AE159" s="18"/>
      <c r="AF159" s="18"/>
      <c r="AG159" s="18"/>
      <c r="AH159" s="18"/>
      <c r="AI159" s="18"/>
      <c r="AJ159" s="18"/>
      <c r="AK159" s="18"/>
      <c r="AL159" s="18"/>
      <c r="AM159" s="18"/>
      <c r="AN159" s="18"/>
      <c r="AO159" s="18"/>
      <c r="AP159" s="18"/>
      <c r="AQ159" s="18"/>
      <c r="AR159" s="18"/>
      <c r="AS159" s="18"/>
      <c r="AT159" s="18"/>
      <c r="AU159" s="18"/>
      <c r="AV159" s="18"/>
      <c r="AW159" s="18"/>
      <c r="AX159" s="18"/>
      <c r="AY159" s="18"/>
      <c r="AZ159" s="18"/>
      <c r="BA159" s="18"/>
      <c r="BB159" s="18"/>
      <c r="BC159" s="18"/>
    </row>
    <row r="160" spans="1:55" x14ac:dyDescent="0.3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c r="AC160" s="18"/>
      <c r="AD160" s="18"/>
      <c r="AE160" s="18"/>
      <c r="AF160" s="18"/>
      <c r="AG160" s="18"/>
      <c r="AH160" s="18"/>
      <c r="AI160" s="18"/>
      <c r="AJ160" s="18"/>
      <c r="AK160" s="18"/>
      <c r="AL160" s="18"/>
      <c r="AM160" s="18"/>
      <c r="AN160" s="18"/>
      <c r="AO160" s="18"/>
      <c r="AP160" s="18"/>
      <c r="AQ160" s="18"/>
      <c r="AR160" s="18"/>
      <c r="AS160" s="18"/>
      <c r="AT160" s="18"/>
      <c r="AU160" s="18"/>
      <c r="AV160" s="18"/>
      <c r="AW160" s="18"/>
      <c r="AX160" s="18"/>
      <c r="AY160" s="18"/>
      <c r="AZ160" s="18"/>
      <c r="BA160" s="18"/>
      <c r="BB160" s="18"/>
      <c r="BC160" s="18"/>
    </row>
    <row r="161" spans="1:55" x14ac:dyDescent="0.3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c r="AC161" s="18"/>
      <c r="AD161" s="18"/>
      <c r="AE161" s="18"/>
      <c r="AF161" s="18"/>
      <c r="AG161" s="18"/>
      <c r="AH161" s="18"/>
      <c r="AI161" s="18"/>
      <c r="AJ161" s="18"/>
      <c r="AK161" s="18"/>
      <c r="AL161" s="18"/>
      <c r="AM161" s="18"/>
      <c r="AN161" s="18"/>
      <c r="AO161" s="18"/>
      <c r="AP161" s="18"/>
      <c r="AQ161" s="18"/>
      <c r="AR161" s="18"/>
      <c r="AS161" s="18"/>
      <c r="AT161" s="18"/>
      <c r="AU161" s="18"/>
      <c r="AV161" s="18"/>
      <c r="AW161" s="18"/>
      <c r="AX161" s="18"/>
      <c r="AY161" s="18"/>
      <c r="AZ161" s="18"/>
      <c r="BA161" s="18"/>
      <c r="BB161" s="18"/>
      <c r="BC161" s="18"/>
    </row>
    <row r="162" spans="1:55" x14ac:dyDescent="0.3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c r="AC162" s="18"/>
      <c r="AD162" s="18"/>
      <c r="AE162" s="18"/>
      <c r="AF162" s="18"/>
      <c r="AG162" s="18"/>
      <c r="AH162" s="18"/>
      <c r="AI162" s="18"/>
      <c r="AJ162" s="18"/>
      <c r="AK162" s="18"/>
      <c r="AL162" s="18"/>
      <c r="AM162" s="18"/>
      <c r="AN162" s="18"/>
      <c r="AO162" s="18"/>
      <c r="AP162" s="18"/>
      <c r="AQ162" s="18"/>
      <c r="AR162" s="18"/>
      <c r="AS162" s="18"/>
      <c r="AT162" s="18"/>
      <c r="AU162" s="18"/>
      <c r="AV162" s="18"/>
      <c r="AW162" s="18"/>
      <c r="AX162" s="18"/>
      <c r="AY162" s="18"/>
      <c r="AZ162" s="18"/>
      <c r="BA162" s="18"/>
      <c r="BB162" s="18"/>
      <c r="BC162" s="18"/>
    </row>
    <row r="163" spans="1:55" x14ac:dyDescent="0.3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c r="AC163" s="18"/>
      <c r="AD163" s="18"/>
      <c r="AE163" s="18"/>
      <c r="AF163" s="18"/>
      <c r="AG163" s="18"/>
      <c r="AH163" s="18"/>
      <c r="AI163" s="18"/>
      <c r="AJ163" s="18"/>
      <c r="AK163" s="18"/>
      <c r="AL163" s="18"/>
      <c r="AM163" s="18"/>
      <c r="AN163" s="18"/>
      <c r="AO163" s="18"/>
      <c r="AP163" s="18"/>
      <c r="AQ163" s="18"/>
      <c r="AR163" s="18"/>
      <c r="AS163" s="18"/>
      <c r="AT163" s="18"/>
      <c r="AU163" s="18"/>
      <c r="AV163" s="18"/>
      <c r="AW163" s="18"/>
      <c r="AX163" s="18"/>
      <c r="AY163" s="18"/>
      <c r="AZ163" s="18"/>
      <c r="BA163" s="18"/>
      <c r="BB163" s="18"/>
      <c r="BC163" s="18"/>
    </row>
    <row r="164" spans="1:55" x14ac:dyDescent="0.3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c r="AC164" s="18"/>
      <c r="AD164" s="18"/>
      <c r="AE164" s="18"/>
      <c r="AF164" s="18"/>
      <c r="AG164" s="18"/>
      <c r="AH164" s="18"/>
      <c r="AI164" s="18"/>
      <c r="AJ164" s="18"/>
      <c r="AK164" s="18"/>
      <c r="AL164" s="18"/>
      <c r="AM164" s="18"/>
      <c r="AN164" s="18"/>
      <c r="AO164" s="18"/>
      <c r="AP164" s="18"/>
      <c r="AQ164" s="18"/>
      <c r="AR164" s="18"/>
      <c r="AS164" s="18"/>
      <c r="AT164" s="18"/>
      <c r="AU164" s="18"/>
      <c r="AV164" s="18"/>
      <c r="AW164" s="18"/>
      <c r="AX164" s="18"/>
      <c r="AY164" s="18"/>
      <c r="AZ164" s="18"/>
      <c r="BA164" s="18"/>
      <c r="BB164" s="18"/>
      <c r="BC164" s="18"/>
    </row>
    <row r="165" spans="1:55" x14ac:dyDescent="0.3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c r="AC165" s="18"/>
      <c r="AD165" s="18"/>
      <c r="AE165" s="18"/>
      <c r="AF165" s="18"/>
      <c r="AG165" s="18"/>
      <c r="AH165" s="18"/>
      <c r="AI165" s="18"/>
      <c r="AJ165" s="18"/>
      <c r="AK165" s="18"/>
      <c r="AL165" s="18"/>
      <c r="AM165" s="18"/>
      <c r="AN165" s="18"/>
      <c r="AO165" s="18"/>
      <c r="AP165" s="18"/>
      <c r="AQ165" s="18"/>
      <c r="AR165" s="18"/>
      <c r="AS165" s="18"/>
      <c r="AT165" s="18"/>
      <c r="AU165" s="18"/>
      <c r="AV165" s="18"/>
      <c r="AW165" s="18"/>
      <c r="AX165" s="18"/>
      <c r="AY165" s="18"/>
      <c r="AZ165" s="18"/>
      <c r="BA165" s="18"/>
      <c r="BB165" s="18"/>
      <c r="BC165" s="18"/>
    </row>
    <row r="166" spans="1:55" x14ac:dyDescent="0.3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row>
    <row r="167" spans="1:55" x14ac:dyDescent="0.3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c r="AC167" s="18"/>
      <c r="AD167" s="18"/>
      <c r="AE167" s="18"/>
      <c r="AF167" s="18"/>
      <c r="AG167" s="18"/>
      <c r="AH167" s="18"/>
      <c r="AI167" s="18"/>
      <c r="AJ167" s="18"/>
      <c r="AK167" s="18"/>
      <c r="AL167" s="18"/>
      <c r="AM167" s="18"/>
      <c r="AN167" s="18"/>
      <c r="AO167" s="18"/>
      <c r="AP167" s="18"/>
      <c r="AQ167" s="18"/>
      <c r="AR167" s="18"/>
      <c r="AS167" s="18"/>
      <c r="AT167" s="18"/>
      <c r="AU167" s="18"/>
      <c r="AV167" s="18"/>
      <c r="AW167" s="18"/>
      <c r="AX167" s="18"/>
      <c r="AY167" s="18"/>
      <c r="AZ167" s="18"/>
      <c r="BA167" s="18"/>
      <c r="BB167" s="18"/>
      <c r="BC167" s="18"/>
    </row>
    <row r="168" spans="1:55" x14ac:dyDescent="0.3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c r="AC168" s="18"/>
      <c r="AD168" s="18"/>
      <c r="AE168" s="18"/>
      <c r="AF168" s="18"/>
      <c r="AG168" s="18"/>
      <c r="AH168" s="18"/>
      <c r="AI168" s="18"/>
      <c r="AJ168" s="18"/>
      <c r="AK168" s="18"/>
      <c r="AL168" s="18"/>
      <c r="AM168" s="18"/>
      <c r="AN168" s="18"/>
      <c r="AO168" s="18"/>
      <c r="AP168" s="18"/>
      <c r="AQ168" s="18"/>
      <c r="AR168" s="18"/>
      <c r="AS168" s="18"/>
      <c r="AT168" s="18"/>
      <c r="AU168" s="18"/>
      <c r="AV168" s="18"/>
      <c r="AW168" s="18"/>
      <c r="AX168" s="18"/>
      <c r="AY168" s="18"/>
      <c r="AZ168" s="18"/>
      <c r="BA168" s="18"/>
      <c r="BB168" s="18"/>
      <c r="BC168" s="18"/>
    </row>
    <row r="169" spans="1:55" x14ac:dyDescent="0.3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c r="AC169" s="18"/>
      <c r="AD169" s="18"/>
      <c r="AE169" s="18"/>
      <c r="AF169" s="18"/>
      <c r="AG169" s="18"/>
      <c r="AH169" s="18"/>
      <c r="AI169" s="18"/>
      <c r="AJ169" s="18"/>
      <c r="AK169" s="18"/>
      <c r="AL169" s="18"/>
      <c r="AM169" s="18"/>
      <c r="AN169" s="18"/>
      <c r="AO169" s="18"/>
      <c r="AP169" s="18"/>
      <c r="AQ169" s="18"/>
      <c r="AR169" s="18"/>
      <c r="AS169" s="18"/>
      <c r="AT169" s="18"/>
      <c r="AU169" s="18"/>
      <c r="AV169" s="18"/>
      <c r="AW169" s="18"/>
      <c r="AX169" s="18"/>
      <c r="AY169" s="18"/>
      <c r="AZ169" s="18"/>
      <c r="BA169" s="18"/>
      <c r="BB169" s="18"/>
      <c r="BC169" s="18"/>
    </row>
    <row r="170" spans="1:55" x14ac:dyDescent="0.3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c r="AC170" s="18"/>
      <c r="AD170" s="18"/>
      <c r="AE170" s="18"/>
      <c r="AF170" s="18"/>
      <c r="AG170" s="18"/>
      <c r="AH170" s="18"/>
      <c r="AI170" s="18"/>
      <c r="AJ170" s="18"/>
      <c r="AK170" s="18"/>
      <c r="AL170" s="18"/>
      <c r="AM170" s="18"/>
      <c r="AN170" s="18"/>
      <c r="AO170" s="18"/>
      <c r="AP170" s="18"/>
      <c r="AQ170" s="18"/>
      <c r="AR170" s="18"/>
      <c r="AS170" s="18"/>
      <c r="AT170" s="18"/>
      <c r="AU170" s="18"/>
      <c r="AV170" s="18"/>
      <c r="AW170" s="18"/>
      <c r="AX170" s="18"/>
      <c r="AY170" s="18"/>
      <c r="AZ170" s="18"/>
      <c r="BA170" s="18"/>
      <c r="BB170" s="18"/>
      <c r="BC170" s="18"/>
    </row>
    <row r="171" spans="1:55" x14ac:dyDescent="0.3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c r="AC171" s="18"/>
      <c r="AD171" s="18"/>
      <c r="AE171" s="18"/>
      <c r="AF171" s="18"/>
      <c r="AG171" s="18"/>
      <c r="AH171" s="18"/>
      <c r="AI171" s="18"/>
      <c r="AJ171" s="18"/>
      <c r="AK171" s="18"/>
      <c r="AL171" s="18"/>
      <c r="AM171" s="18"/>
      <c r="AN171" s="18"/>
      <c r="AO171" s="18"/>
      <c r="AP171" s="18"/>
      <c r="AQ171" s="18"/>
      <c r="AR171" s="18"/>
      <c r="AS171" s="18"/>
      <c r="AT171" s="18"/>
      <c r="AU171" s="18"/>
      <c r="AV171" s="18"/>
      <c r="AW171" s="18"/>
      <c r="AX171" s="18"/>
      <c r="AY171" s="18"/>
      <c r="AZ171" s="18"/>
      <c r="BA171" s="18"/>
      <c r="BB171" s="18"/>
      <c r="BC171" s="18"/>
    </row>
    <row r="172" spans="1:55" x14ac:dyDescent="0.3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c r="AC172" s="18"/>
      <c r="AD172" s="18"/>
      <c r="AE172" s="18"/>
      <c r="AF172" s="18"/>
      <c r="AG172" s="18"/>
      <c r="AH172" s="18"/>
      <c r="AI172" s="18"/>
      <c r="AJ172" s="18"/>
      <c r="AK172" s="18"/>
      <c r="AL172" s="18"/>
      <c r="AM172" s="18"/>
      <c r="AN172" s="18"/>
      <c r="AO172" s="18"/>
      <c r="AP172" s="18"/>
      <c r="AQ172" s="18"/>
      <c r="AR172" s="18"/>
      <c r="AS172" s="18"/>
      <c r="AT172" s="18"/>
      <c r="AU172" s="18"/>
      <c r="AV172" s="18"/>
      <c r="AW172" s="18"/>
      <c r="AX172" s="18"/>
      <c r="AY172" s="18"/>
      <c r="AZ172" s="18"/>
      <c r="BA172" s="18"/>
      <c r="BB172" s="18"/>
      <c r="BC172" s="18"/>
    </row>
    <row r="173" spans="1:55" x14ac:dyDescent="0.3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c r="AC173" s="18"/>
      <c r="AD173" s="18"/>
      <c r="AE173" s="18"/>
      <c r="AF173" s="18"/>
      <c r="AG173" s="18"/>
      <c r="AH173" s="18"/>
      <c r="AI173" s="18"/>
      <c r="AJ173" s="18"/>
      <c r="AK173" s="18"/>
      <c r="AL173" s="18"/>
      <c r="AM173" s="18"/>
      <c r="AN173" s="18"/>
      <c r="AO173" s="18"/>
      <c r="AP173" s="18"/>
      <c r="AQ173" s="18"/>
      <c r="AR173" s="18"/>
      <c r="AS173" s="18"/>
      <c r="AT173" s="18"/>
      <c r="AU173" s="18"/>
      <c r="AV173" s="18"/>
      <c r="AW173" s="18"/>
      <c r="AX173" s="18"/>
      <c r="AY173" s="18"/>
      <c r="AZ173" s="18"/>
      <c r="BA173" s="18"/>
      <c r="BB173" s="18"/>
      <c r="BC173" s="18"/>
    </row>
    <row r="174" spans="1:55" x14ac:dyDescent="0.3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c r="AC174" s="18"/>
      <c r="AD174" s="18"/>
      <c r="AE174" s="18"/>
      <c r="AF174" s="18"/>
      <c r="AG174" s="18"/>
      <c r="AH174" s="18"/>
      <c r="AI174" s="18"/>
      <c r="AJ174" s="18"/>
      <c r="AK174" s="18"/>
      <c r="AL174" s="18"/>
      <c r="AM174" s="18"/>
      <c r="AN174" s="18"/>
      <c r="AO174" s="18"/>
      <c r="AP174" s="18"/>
      <c r="AQ174" s="18"/>
      <c r="AR174" s="18"/>
      <c r="AS174" s="18"/>
      <c r="AT174" s="18"/>
      <c r="AU174" s="18"/>
      <c r="AV174" s="18"/>
      <c r="AW174" s="18"/>
      <c r="AX174" s="18"/>
      <c r="AY174" s="18"/>
      <c r="AZ174" s="18"/>
      <c r="BA174" s="18"/>
      <c r="BB174" s="18"/>
      <c r="BC174" s="18"/>
    </row>
    <row r="175" spans="1:55" x14ac:dyDescent="0.3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c r="AC175" s="18"/>
      <c r="AD175" s="18"/>
      <c r="AE175" s="18"/>
      <c r="AF175" s="18"/>
      <c r="AG175" s="18"/>
      <c r="AH175" s="18"/>
      <c r="AI175" s="18"/>
      <c r="AJ175" s="18"/>
      <c r="AK175" s="18"/>
      <c r="AL175" s="18"/>
      <c r="AM175" s="18"/>
      <c r="AN175" s="18"/>
      <c r="AO175" s="18"/>
      <c r="AP175" s="18"/>
      <c r="AQ175" s="18"/>
      <c r="AR175" s="18"/>
      <c r="AS175" s="18"/>
      <c r="AT175" s="18"/>
      <c r="AU175" s="18"/>
      <c r="AV175" s="18"/>
      <c r="AW175" s="18"/>
      <c r="AX175" s="18"/>
      <c r="AY175" s="18"/>
      <c r="AZ175" s="18"/>
      <c r="BA175" s="18"/>
      <c r="BB175" s="18"/>
      <c r="BC175" s="18"/>
    </row>
    <row r="176" spans="1:55" x14ac:dyDescent="0.3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c r="BA176" s="18"/>
      <c r="BB176" s="18"/>
      <c r="BC176" s="18"/>
    </row>
    <row r="177" spans="1:55" x14ac:dyDescent="0.3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c r="AC177" s="18"/>
      <c r="AD177" s="18"/>
      <c r="AE177" s="18"/>
      <c r="AF177" s="18"/>
      <c r="AG177" s="18"/>
      <c r="AH177" s="18"/>
      <c r="AI177" s="18"/>
      <c r="AJ177" s="18"/>
      <c r="AK177" s="18"/>
      <c r="AL177" s="18"/>
      <c r="AM177" s="18"/>
      <c r="AN177" s="18"/>
      <c r="AO177" s="18"/>
      <c r="AP177" s="18"/>
      <c r="AQ177" s="18"/>
      <c r="AR177" s="18"/>
      <c r="AS177" s="18"/>
      <c r="AT177" s="18"/>
      <c r="AU177" s="18"/>
      <c r="AV177" s="18"/>
      <c r="AW177" s="18"/>
      <c r="AX177" s="18"/>
      <c r="AY177" s="18"/>
      <c r="AZ177" s="18"/>
      <c r="BA177" s="18"/>
      <c r="BB177" s="18"/>
      <c r="BC177" s="18"/>
    </row>
    <row r="178" spans="1:55" x14ac:dyDescent="0.3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c r="AC178" s="18"/>
      <c r="AD178" s="18"/>
      <c r="AE178" s="18"/>
      <c r="AF178" s="18"/>
      <c r="AG178" s="18"/>
      <c r="AH178" s="18"/>
      <c r="AI178" s="18"/>
      <c r="AJ178" s="18"/>
      <c r="AK178" s="18"/>
      <c r="AL178" s="18"/>
      <c r="AM178" s="18"/>
      <c r="AN178" s="18"/>
      <c r="AO178" s="18"/>
      <c r="AP178" s="18"/>
      <c r="AQ178" s="18"/>
      <c r="AR178" s="18"/>
      <c r="AS178" s="18"/>
      <c r="AT178" s="18"/>
      <c r="AU178" s="18"/>
      <c r="AV178" s="18"/>
      <c r="AW178" s="18"/>
      <c r="AX178" s="18"/>
      <c r="AY178" s="18"/>
      <c r="AZ178" s="18"/>
      <c r="BA178" s="18"/>
      <c r="BB178" s="18"/>
      <c r="BC178" s="18"/>
    </row>
    <row r="179" spans="1:55" x14ac:dyDescent="0.3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c r="AC179" s="18"/>
      <c r="AD179" s="18"/>
      <c r="AE179" s="18"/>
      <c r="AF179" s="18"/>
      <c r="AG179" s="18"/>
      <c r="AH179" s="18"/>
      <c r="AI179" s="18"/>
      <c r="AJ179" s="18"/>
      <c r="AK179" s="18"/>
      <c r="AL179" s="18"/>
      <c r="AM179" s="18"/>
      <c r="AN179" s="18"/>
      <c r="AO179" s="18"/>
      <c r="AP179" s="18"/>
      <c r="AQ179" s="18"/>
      <c r="AR179" s="18"/>
      <c r="AS179" s="18"/>
      <c r="AT179" s="18"/>
      <c r="AU179" s="18"/>
      <c r="AV179" s="18"/>
      <c r="AW179" s="18"/>
      <c r="AX179" s="18"/>
      <c r="AY179" s="18"/>
      <c r="AZ179" s="18"/>
      <c r="BA179" s="18"/>
      <c r="BB179" s="18"/>
      <c r="BC179" s="18"/>
    </row>
    <row r="180" spans="1:55" x14ac:dyDescent="0.3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c r="AC180" s="18"/>
      <c r="AD180" s="18"/>
      <c r="AE180" s="18"/>
      <c r="AF180" s="18"/>
      <c r="AG180" s="18"/>
      <c r="AH180" s="18"/>
      <c r="AI180" s="18"/>
      <c r="AJ180" s="18"/>
      <c r="AK180" s="18"/>
      <c r="AL180" s="18"/>
      <c r="AM180" s="18"/>
      <c r="AN180" s="18"/>
      <c r="AO180" s="18"/>
      <c r="AP180" s="18"/>
      <c r="AQ180" s="18"/>
      <c r="AR180" s="18"/>
      <c r="AS180" s="18"/>
      <c r="AT180" s="18"/>
      <c r="AU180" s="18"/>
      <c r="AV180" s="18"/>
      <c r="AW180" s="18"/>
      <c r="AX180" s="18"/>
      <c r="AY180" s="18"/>
      <c r="AZ180" s="18"/>
      <c r="BA180" s="18"/>
      <c r="BB180" s="18"/>
      <c r="BC180" s="18"/>
    </row>
    <row r="181" spans="1:55" x14ac:dyDescent="0.3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c r="AC181" s="18"/>
      <c r="AD181" s="18"/>
      <c r="AE181" s="18"/>
      <c r="AF181" s="18"/>
      <c r="AG181" s="18"/>
      <c r="AH181" s="18"/>
      <c r="AI181" s="18"/>
      <c r="AJ181" s="18"/>
      <c r="AK181" s="18"/>
      <c r="AL181" s="18"/>
      <c r="AM181" s="18"/>
      <c r="AN181" s="18"/>
      <c r="AO181" s="18"/>
      <c r="AP181" s="18"/>
      <c r="AQ181" s="18"/>
      <c r="AR181" s="18"/>
      <c r="AS181" s="18"/>
      <c r="AT181" s="18"/>
      <c r="AU181" s="18"/>
      <c r="AV181" s="18"/>
      <c r="AW181" s="18"/>
      <c r="AX181" s="18"/>
      <c r="AY181" s="18"/>
      <c r="AZ181" s="18"/>
      <c r="BA181" s="18"/>
      <c r="BB181" s="18"/>
      <c r="BC181" s="18"/>
    </row>
    <row r="182" spans="1:55" x14ac:dyDescent="0.3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c r="AC182" s="18"/>
      <c r="AD182" s="18"/>
      <c r="AE182" s="18"/>
      <c r="AF182" s="18"/>
      <c r="AG182" s="18"/>
      <c r="AH182" s="18"/>
      <c r="AI182" s="18"/>
      <c r="AJ182" s="18"/>
      <c r="AK182" s="18"/>
      <c r="AL182" s="18"/>
      <c r="AM182" s="18"/>
      <c r="AN182" s="18"/>
      <c r="AO182" s="18"/>
      <c r="AP182" s="18"/>
      <c r="AQ182" s="18"/>
      <c r="AR182" s="18"/>
      <c r="AS182" s="18"/>
      <c r="AT182" s="18"/>
      <c r="AU182" s="18"/>
      <c r="AV182" s="18"/>
      <c r="AW182" s="18"/>
      <c r="AX182" s="18"/>
      <c r="AY182" s="18"/>
      <c r="AZ182" s="18"/>
      <c r="BA182" s="18"/>
      <c r="BB182" s="18"/>
      <c r="BC182" s="18"/>
    </row>
    <row r="183" spans="1:55" x14ac:dyDescent="0.3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c r="AC183" s="18"/>
      <c r="AD183" s="18"/>
      <c r="AE183" s="18"/>
      <c r="AF183" s="18"/>
      <c r="AG183" s="18"/>
      <c r="AH183" s="18"/>
      <c r="AI183" s="18"/>
      <c r="AJ183" s="18"/>
      <c r="AK183" s="18"/>
      <c r="AL183" s="18"/>
      <c r="AM183" s="18"/>
      <c r="AN183" s="18"/>
      <c r="AO183" s="18"/>
      <c r="AP183" s="18"/>
      <c r="AQ183" s="18"/>
      <c r="AR183" s="18"/>
      <c r="AS183" s="18"/>
      <c r="AT183" s="18"/>
      <c r="AU183" s="18"/>
      <c r="AV183" s="18"/>
      <c r="AW183" s="18"/>
      <c r="AX183" s="18"/>
      <c r="AY183" s="18"/>
      <c r="AZ183" s="18"/>
      <c r="BA183" s="18"/>
      <c r="BB183" s="18"/>
      <c r="BC183" s="18"/>
    </row>
    <row r="184" spans="1:55" x14ac:dyDescent="0.3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c r="AC184" s="18"/>
      <c r="AD184" s="18"/>
      <c r="AE184" s="18"/>
      <c r="AF184" s="18"/>
      <c r="AG184" s="18"/>
      <c r="AH184" s="18"/>
      <c r="AI184" s="18"/>
      <c r="AJ184" s="18"/>
      <c r="AK184" s="18"/>
      <c r="AL184" s="18"/>
      <c r="AM184" s="18"/>
      <c r="AN184" s="18"/>
      <c r="AO184" s="18"/>
      <c r="AP184" s="18"/>
      <c r="AQ184" s="18"/>
      <c r="AR184" s="18"/>
      <c r="AS184" s="18"/>
      <c r="AT184" s="18"/>
      <c r="AU184" s="18"/>
      <c r="AV184" s="18"/>
      <c r="AW184" s="18"/>
      <c r="AX184" s="18"/>
      <c r="AY184" s="18"/>
      <c r="AZ184" s="18"/>
      <c r="BA184" s="18"/>
      <c r="BB184" s="18"/>
      <c r="BC184" s="18"/>
    </row>
    <row r="185" spans="1:55" x14ac:dyDescent="0.3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c r="AC185" s="18"/>
      <c r="AD185" s="18"/>
      <c r="AE185" s="18"/>
      <c r="AF185" s="18"/>
      <c r="AG185" s="18"/>
      <c r="AH185" s="18"/>
      <c r="AI185" s="18"/>
      <c r="AJ185" s="18"/>
      <c r="AK185" s="18"/>
      <c r="AL185" s="18"/>
      <c r="AM185" s="18"/>
      <c r="AN185" s="18"/>
      <c r="AO185" s="18"/>
      <c r="AP185" s="18"/>
      <c r="AQ185" s="18"/>
      <c r="AR185" s="18"/>
      <c r="AS185" s="18"/>
      <c r="AT185" s="18"/>
      <c r="AU185" s="18"/>
      <c r="AV185" s="18"/>
      <c r="AW185" s="18"/>
      <c r="AX185" s="18"/>
      <c r="AY185" s="18"/>
      <c r="AZ185" s="18"/>
      <c r="BA185" s="18"/>
      <c r="BB185" s="18"/>
      <c r="BC185" s="18"/>
    </row>
    <row r="186" spans="1:55" x14ac:dyDescent="0.3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row>
    <row r="187" spans="1:55" x14ac:dyDescent="0.3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c r="AC187" s="18"/>
      <c r="AD187" s="18"/>
      <c r="AE187" s="18"/>
      <c r="AF187" s="18"/>
      <c r="AG187" s="18"/>
      <c r="AH187" s="18"/>
      <c r="AI187" s="18"/>
      <c r="AJ187" s="18"/>
      <c r="AK187" s="18"/>
      <c r="AL187" s="18"/>
      <c r="AM187" s="18"/>
      <c r="AN187" s="18"/>
      <c r="AO187" s="18"/>
      <c r="AP187" s="18"/>
      <c r="AQ187" s="18"/>
      <c r="AR187" s="18"/>
      <c r="AS187" s="18"/>
      <c r="AT187" s="18"/>
      <c r="AU187" s="18"/>
      <c r="AV187" s="18"/>
      <c r="AW187" s="18"/>
      <c r="AX187" s="18"/>
      <c r="AY187" s="18"/>
      <c r="AZ187" s="18"/>
      <c r="BA187" s="18"/>
      <c r="BB187" s="18"/>
      <c r="BC187" s="18"/>
    </row>
    <row r="188" spans="1:55" x14ac:dyDescent="0.3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c r="AC188" s="18"/>
      <c r="AD188" s="18"/>
      <c r="AE188" s="18"/>
      <c r="AF188" s="18"/>
      <c r="AG188" s="18"/>
      <c r="AH188" s="18"/>
      <c r="AI188" s="18"/>
      <c r="AJ188" s="18"/>
      <c r="AK188" s="18"/>
      <c r="AL188" s="18"/>
      <c r="AM188" s="18"/>
      <c r="AN188" s="18"/>
      <c r="AO188" s="18"/>
      <c r="AP188" s="18"/>
      <c r="AQ188" s="18"/>
      <c r="AR188" s="18"/>
      <c r="AS188" s="18"/>
      <c r="AT188" s="18"/>
      <c r="AU188" s="18"/>
      <c r="AV188" s="18"/>
      <c r="AW188" s="18"/>
      <c r="AX188" s="18"/>
      <c r="AY188" s="18"/>
      <c r="AZ188" s="18"/>
      <c r="BA188" s="18"/>
      <c r="BB188" s="18"/>
      <c r="BC188" s="18"/>
    </row>
    <row r="189" spans="1:55" x14ac:dyDescent="0.3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c r="AC189" s="18"/>
      <c r="AD189" s="18"/>
      <c r="AE189" s="18"/>
      <c r="AF189" s="18"/>
      <c r="AG189" s="18"/>
      <c r="AH189" s="18"/>
      <c r="AI189" s="18"/>
      <c r="AJ189" s="18"/>
      <c r="AK189" s="18"/>
      <c r="AL189" s="18"/>
      <c r="AM189" s="18"/>
      <c r="AN189" s="18"/>
      <c r="AO189" s="18"/>
      <c r="AP189" s="18"/>
      <c r="AQ189" s="18"/>
      <c r="AR189" s="18"/>
      <c r="AS189" s="18"/>
      <c r="AT189" s="18"/>
      <c r="AU189" s="18"/>
      <c r="AV189" s="18"/>
      <c r="AW189" s="18"/>
      <c r="AX189" s="18"/>
      <c r="AY189" s="18"/>
      <c r="AZ189" s="18"/>
      <c r="BA189" s="18"/>
      <c r="BB189" s="18"/>
      <c r="BC189" s="18"/>
    </row>
    <row r="190" spans="1:55" x14ac:dyDescent="0.3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c r="AC190" s="18"/>
      <c r="AD190" s="18"/>
      <c r="AE190" s="18"/>
      <c r="AF190" s="18"/>
      <c r="AG190" s="18"/>
      <c r="AH190" s="18"/>
      <c r="AI190" s="18"/>
      <c r="AJ190" s="18"/>
      <c r="AK190" s="18"/>
      <c r="AL190" s="18"/>
      <c r="AM190" s="18"/>
      <c r="AN190" s="18"/>
      <c r="AO190" s="18"/>
      <c r="AP190" s="18"/>
      <c r="AQ190" s="18"/>
      <c r="AR190" s="18"/>
      <c r="AS190" s="18"/>
      <c r="AT190" s="18"/>
      <c r="AU190" s="18"/>
      <c r="AV190" s="18"/>
      <c r="AW190" s="18"/>
      <c r="AX190" s="18"/>
      <c r="AY190" s="18"/>
      <c r="AZ190" s="18"/>
      <c r="BA190" s="18"/>
      <c r="BB190" s="18"/>
      <c r="BC190" s="18"/>
    </row>
    <row r="191" spans="1:55" x14ac:dyDescent="0.3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c r="AC191" s="18"/>
      <c r="AD191" s="18"/>
      <c r="AE191" s="18"/>
      <c r="AF191" s="18"/>
      <c r="AG191" s="18"/>
      <c r="AH191" s="18"/>
      <c r="AI191" s="18"/>
      <c r="AJ191" s="18"/>
      <c r="AK191" s="18"/>
      <c r="AL191" s="18"/>
      <c r="AM191" s="18"/>
      <c r="AN191" s="18"/>
      <c r="AO191" s="18"/>
      <c r="AP191" s="18"/>
      <c r="AQ191" s="18"/>
      <c r="AR191" s="18"/>
      <c r="AS191" s="18"/>
      <c r="AT191" s="18"/>
      <c r="AU191" s="18"/>
      <c r="AV191" s="18"/>
      <c r="AW191" s="18"/>
      <c r="AX191" s="18"/>
      <c r="AY191" s="18"/>
      <c r="AZ191" s="18"/>
      <c r="BA191" s="18"/>
      <c r="BB191" s="18"/>
      <c r="BC191" s="18"/>
    </row>
    <row r="192" spans="1:55" x14ac:dyDescent="0.3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c r="AC192" s="18"/>
      <c r="AD192" s="18"/>
      <c r="AE192" s="18"/>
      <c r="AF192" s="18"/>
      <c r="AG192" s="18"/>
      <c r="AH192" s="18"/>
      <c r="AI192" s="18"/>
      <c r="AJ192" s="18"/>
      <c r="AK192" s="18"/>
      <c r="AL192" s="18"/>
      <c r="AM192" s="18"/>
      <c r="AN192" s="18"/>
      <c r="AO192" s="18"/>
      <c r="AP192" s="18"/>
      <c r="AQ192" s="18"/>
      <c r="AR192" s="18"/>
      <c r="AS192" s="18"/>
      <c r="AT192" s="18"/>
      <c r="AU192" s="18"/>
      <c r="AV192" s="18"/>
      <c r="AW192" s="18"/>
      <c r="AX192" s="18"/>
      <c r="AY192" s="18"/>
      <c r="AZ192" s="18"/>
      <c r="BA192" s="18"/>
      <c r="BB192" s="18"/>
      <c r="BC192" s="18"/>
    </row>
    <row r="193" spans="1:55" x14ac:dyDescent="0.3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c r="AC193" s="18"/>
      <c r="AD193" s="18"/>
      <c r="AE193" s="18"/>
      <c r="AF193" s="18"/>
      <c r="AG193" s="18"/>
      <c r="AH193" s="18"/>
      <c r="AI193" s="18"/>
      <c r="AJ193" s="18"/>
      <c r="AK193" s="18"/>
      <c r="AL193" s="18"/>
      <c r="AM193" s="18"/>
      <c r="AN193" s="18"/>
      <c r="AO193" s="18"/>
      <c r="AP193" s="18"/>
      <c r="AQ193" s="18"/>
      <c r="AR193" s="18"/>
      <c r="AS193" s="18"/>
      <c r="AT193" s="18"/>
      <c r="AU193" s="18"/>
      <c r="AV193" s="18"/>
      <c r="AW193" s="18"/>
      <c r="AX193" s="18"/>
      <c r="AY193" s="18"/>
      <c r="AZ193" s="18"/>
      <c r="BA193" s="18"/>
      <c r="BB193" s="18"/>
      <c r="BC193" s="18"/>
    </row>
    <row r="194" spans="1:55" x14ac:dyDescent="0.3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c r="AC194" s="18"/>
      <c r="AD194" s="18"/>
      <c r="AE194" s="18"/>
      <c r="AF194" s="18"/>
      <c r="AG194" s="18"/>
      <c r="AH194" s="18"/>
      <c r="AI194" s="18"/>
      <c r="AJ194" s="18"/>
      <c r="AK194" s="18"/>
      <c r="AL194" s="18"/>
      <c r="AM194" s="18"/>
      <c r="AN194" s="18"/>
      <c r="AO194" s="18"/>
      <c r="AP194" s="18"/>
      <c r="AQ194" s="18"/>
      <c r="AR194" s="18"/>
      <c r="AS194" s="18"/>
      <c r="AT194" s="18"/>
      <c r="AU194" s="18"/>
      <c r="AV194" s="18"/>
      <c r="AW194" s="18"/>
      <c r="AX194" s="18"/>
      <c r="AY194" s="18"/>
      <c r="AZ194" s="18"/>
      <c r="BA194" s="18"/>
      <c r="BB194" s="18"/>
      <c r="BC194" s="18"/>
    </row>
    <row r="195" spans="1:55" x14ac:dyDescent="0.3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row>
    <row r="196" spans="1:55" x14ac:dyDescent="0.3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row>
    <row r="197" spans="1:55" x14ac:dyDescent="0.3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c r="AC197" s="18"/>
      <c r="AD197" s="18"/>
      <c r="AE197" s="18"/>
      <c r="AF197" s="18"/>
      <c r="AG197" s="18"/>
      <c r="AH197" s="18"/>
      <c r="AI197" s="18"/>
      <c r="AJ197" s="18"/>
      <c r="AK197" s="18"/>
      <c r="AL197" s="18"/>
      <c r="AM197" s="18"/>
      <c r="AN197" s="18"/>
      <c r="AO197" s="18"/>
      <c r="AP197" s="18"/>
      <c r="AQ197" s="18"/>
      <c r="AR197" s="18"/>
      <c r="AS197" s="18"/>
      <c r="AT197" s="18"/>
      <c r="AU197" s="18"/>
      <c r="AV197" s="18"/>
      <c r="AW197" s="18"/>
      <c r="AX197" s="18"/>
      <c r="AY197" s="18"/>
      <c r="AZ197" s="18"/>
      <c r="BA197" s="18"/>
      <c r="BB197" s="18"/>
      <c r="BC197" s="18"/>
    </row>
    <row r="198" spans="1:55" x14ac:dyDescent="0.3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c r="AC198" s="18"/>
      <c r="AD198" s="18"/>
      <c r="AE198" s="18"/>
      <c r="AF198" s="18"/>
      <c r="AG198" s="18"/>
      <c r="AH198" s="18"/>
      <c r="AI198" s="18"/>
      <c r="AJ198" s="18"/>
      <c r="AK198" s="18"/>
      <c r="AL198" s="18"/>
      <c r="AM198" s="18"/>
      <c r="AN198" s="18"/>
      <c r="AO198" s="18"/>
      <c r="AP198" s="18"/>
      <c r="AQ198" s="18"/>
      <c r="AR198" s="18"/>
      <c r="AS198" s="18"/>
      <c r="AT198" s="18"/>
      <c r="AU198" s="18"/>
      <c r="AV198" s="18"/>
      <c r="AW198" s="18"/>
      <c r="AX198" s="18"/>
      <c r="AY198" s="18"/>
      <c r="AZ198" s="18"/>
      <c r="BA198" s="18"/>
      <c r="BB198" s="18"/>
      <c r="BC198" s="18"/>
    </row>
    <row r="199" spans="1:55" x14ac:dyDescent="0.3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c r="AC199" s="18"/>
      <c r="AD199" s="18"/>
      <c r="AE199" s="18"/>
      <c r="AF199" s="18"/>
      <c r="AG199" s="18"/>
      <c r="AH199" s="18"/>
      <c r="AI199" s="18"/>
      <c r="AJ199" s="18"/>
      <c r="AK199" s="18"/>
      <c r="AL199" s="18"/>
      <c r="AM199" s="18"/>
      <c r="AN199" s="18"/>
      <c r="AO199" s="18"/>
      <c r="AP199" s="18"/>
      <c r="AQ199" s="18"/>
      <c r="AR199" s="18"/>
      <c r="AS199" s="18"/>
      <c r="AT199" s="18"/>
      <c r="AU199" s="18"/>
      <c r="AV199" s="18"/>
      <c r="AW199" s="18"/>
      <c r="AX199" s="18"/>
      <c r="AY199" s="18"/>
      <c r="AZ199" s="18"/>
      <c r="BA199" s="18"/>
      <c r="BB199" s="18"/>
      <c r="BC199" s="18"/>
    </row>
    <row r="200" spans="1:55" x14ac:dyDescent="0.3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c r="AC200" s="18"/>
      <c r="AD200" s="18"/>
      <c r="AE200" s="18"/>
      <c r="AF200" s="18"/>
      <c r="AG200" s="18"/>
      <c r="AH200" s="18"/>
      <c r="AI200" s="18"/>
      <c r="AJ200" s="18"/>
      <c r="AK200" s="18"/>
      <c r="AL200" s="18"/>
      <c r="AM200" s="18"/>
      <c r="AN200" s="18"/>
      <c r="AO200" s="18"/>
      <c r="AP200" s="18"/>
      <c r="AQ200" s="18"/>
      <c r="AR200" s="18"/>
      <c r="AS200" s="18"/>
      <c r="AT200" s="18"/>
      <c r="AU200" s="18"/>
      <c r="AV200" s="18"/>
      <c r="AW200" s="18"/>
      <c r="AX200" s="18"/>
      <c r="AY200" s="18"/>
      <c r="AZ200" s="18"/>
      <c r="BA200" s="18"/>
      <c r="BB200" s="18"/>
      <c r="BC200" s="18"/>
    </row>
    <row r="201" spans="1:55" x14ac:dyDescent="0.3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c r="AC201" s="18"/>
      <c r="AD201" s="18"/>
      <c r="AE201" s="18"/>
      <c r="AF201" s="18"/>
      <c r="AG201" s="18"/>
      <c r="AH201" s="18"/>
      <c r="AI201" s="18"/>
      <c r="AJ201" s="18"/>
      <c r="AK201" s="18"/>
      <c r="AL201" s="18"/>
      <c r="AM201" s="18"/>
      <c r="AN201" s="18"/>
      <c r="AO201" s="18"/>
      <c r="AP201" s="18"/>
      <c r="AQ201" s="18"/>
      <c r="AR201" s="18"/>
      <c r="AS201" s="18"/>
      <c r="AT201" s="18"/>
      <c r="AU201" s="18"/>
      <c r="AV201" s="18"/>
      <c r="AW201" s="18"/>
      <c r="AX201" s="18"/>
      <c r="AY201" s="18"/>
      <c r="AZ201" s="18"/>
      <c r="BA201" s="18"/>
      <c r="BB201" s="18"/>
      <c r="BC201" s="18"/>
    </row>
    <row r="202" spans="1:55" x14ac:dyDescent="0.3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c r="AC202" s="18"/>
      <c r="AD202" s="18"/>
      <c r="AE202" s="18"/>
      <c r="AF202" s="18"/>
      <c r="AG202" s="18"/>
      <c r="AH202" s="18"/>
      <c r="AI202" s="18"/>
      <c r="AJ202" s="18"/>
      <c r="AK202" s="18"/>
      <c r="AL202" s="18"/>
      <c r="AM202" s="18"/>
      <c r="AN202" s="18"/>
      <c r="AO202" s="18"/>
      <c r="AP202" s="18"/>
      <c r="AQ202" s="18"/>
      <c r="AR202" s="18"/>
      <c r="AS202" s="18"/>
      <c r="AT202" s="18"/>
      <c r="AU202" s="18"/>
      <c r="AV202" s="18"/>
      <c r="AW202" s="18"/>
      <c r="AX202" s="18"/>
      <c r="AY202" s="18"/>
      <c r="AZ202" s="18"/>
      <c r="BA202" s="18"/>
      <c r="BB202" s="18"/>
      <c r="BC202" s="18"/>
    </row>
    <row r="203" spans="1:55" x14ac:dyDescent="0.3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c r="AC203" s="18"/>
      <c r="AD203" s="18"/>
      <c r="AE203" s="18"/>
      <c r="AF203" s="18"/>
      <c r="AG203" s="18"/>
      <c r="AH203" s="18"/>
      <c r="AI203" s="18"/>
      <c r="AJ203" s="18"/>
      <c r="AK203" s="18"/>
      <c r="AL203" s="18"/>
      <c r="AM203" s="18"/>
      <c r="AN203" s="18"/>
      <c r="AO203" s="18"/>
      <c r="AP203" s="18"/>
      <c r="AQ203" s="18"/>
      <c r="AR203" s="18"/>
      <c r="AS203" s="18"/>
      <c r="AT203" s="18"/>
      <c r="AU203" s="18"/>
      <c r="AV203" s="18"/>
      <c r="AW203" s="18"/>
      <c r="AX203" s="18"/>
      <c r="AY203" s="18"/>
      <c r="AZ203" s="18"/>
      <c r="BA203" s="18"/>
      <c r="BB203" s="18"/>
      <c r="BC203" s="18"/>
    </row>
    <row r="204" spans="1:55" x14ac:dyDescent="0.3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c r="AC204" s="18"/>
      <c r="AD204" s="18"/>
      <c r="AE204" s="18"/>
      <c r="AF204" s="18"/>
      <c r="AG204" s="18"/>
      <c r="AH204" s="18"/>
      <c r="AI204" s="18"/>
      <c r="AJ204" s="18"/>
      <c r="AK204" s="18"/>
      <c r="AL204" s="18"/>
      <c r="AM204" s="18"/>
      <c r="AN204" s="18"/>
      <c r="AO204" s="18"/>
      <c r="AP204" s="18"/>
      <c r="AQ204" s="18"/>
      <c r="AR204" s="18"/>
      <c r="AS204" s="18"/>
      <c r="AT204" s="18"/>
      <c r="AU204" s="18"/>
      <c r="AV204" s="18"/>
      <c r="AW204" s="18"/>
      <c r="AX204" s="18"/>
      <c r="AY204" s="18"/>
      <c r="AZ204" s="18"/>
      <c r="BA204" s="18"/>
      <c r="BB204" s="18"/>
      <c r="BC204" s="18"/>
    </row>
    <row r="205" spans="1:55" x14ac:dyDescent="0.3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c r="AC205" s="18"/>
      <c r="AD205" s="18"/>
      <c r="AE205" s="18"/>
      <c r="AF205" s="18"/>
      <c r="AG205" s="18"/>
      <c r="AH205" s="18"/>
      <c r="AI205" s="18"/>
      <c r="AJ205" s="18"/>
      <c r="AK205" s="18"/>
      <c r="AL205" s="18"/>
      <c r="AM205" s="18"/>
      <c r="AN205" s="18"/>
      <c r="AO205" s="18"/>
      <c r="AP205" s="18"/>
      <c r="AQ205" s="18"/>
      <c r="AR205" s="18"/>
      <c r="AS205" s="18"/>
      <c r="AT205" s="18"/>
      <c r="AU205" s="18"/>
      <c r="AV205" s="18"/>
      <c r="AW205" s="18"/>
      <c r="AX205" s="18"/>
      <c r="AY205" s="18"/>
      <c r="AZ205" s="18"/>
      <c r="BA205" s="18"/>
      <c r="BB205" s="18"/>
      <c r="BC205" s="18"/>
    </row>
    <row r="206" spans="1:55" x14ac:dyDescent="0.3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c r="BA206" s="18"/>
      <c r="BB206" s="18"/>
      <c r="BC206" s="18"/>
    </row>
    <row r="207" spans="1:55" x14ac:dyDescent="0.3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c r="AC207" s="18"/>
      <c r="AD207" s="18"/>
      <c r="AE207" s="18"/>
      <c r="AF207" s="18"/>
      <c r="AG207" s="18"/>
      <c r="AH207" s="18"/>
      <c r="AI207" s="18"/>
      <c r="AJ207" s="18"/>
      <c r="AK207" s="18"/>
      <c r="AL207" s="18"/>
      <c r="AM207" s="18"/>
      <c r="AN207" s="18"/>
      <c r="AO207" s="18"/>
      <c r="AP207" s="18"/>
      <c r="AQ207" s="18"/>
      <c r="AR207" s="18"/>
      <c r="AS207" s="18"/>
      <c r="AT207" s="18"/>
      <c r="AU207" s="18"/>
      <c r="AV207" s="18"/>
      <c r="AW207" s="18"/>
      <c r="AX207" s="18"/>
      <c r="AY207" s="18"/>
      <c r="AZ207" s="18"/>
      <c r="BA207" s="18"/>
      <c r="BB207" s="18"/>
      <c r="BC207" s="18"/>
    </row>
    <row r="208" spans="1:55" x14ac:dyDescent="0.3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c r="AC208" s="18"/>
      <c r="AD208" s="18"/>
      <c r="AE208" s="18"/>
      <c r="AF208" s="18"/>
      <c r="AG208" s="18"/>
      <c r="AH208" s="18"/>
      <c r="AI208" s="18"/>
      <c r="AJ208" s="18"/>
      <c r="AK208" s="18"/>
      <c r="AL208" s="18"/>
      <c r="AM208" s="18"/>
      <c r="AN208" s="18"/>
      <c r="AO208" s="18"/>
      <c r="AP208" s="18"/>
      <c r="AQ208" s="18"/>
      <c r="AR208" s="18"/>
      <c r="AS208" s="18"/>
      <c r="AT208" s="18"/>
      <c r="AU208" s="18"/>
      <c r="AV208" s="18"/>
      <c r="AW208" s="18"/>
      <c r="AX208" s="18"/>
      <c r="AY208" s="18"/>
      <c r="AZ208" s="18"/>
      <c r="BA208" s="18"/>
      <c r="BB208" s="18"/>
      <c r="BC208" s="18"/>
    </row>
    <row r="209" spans="1:55" x14ac:dyDescent="0.3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c r="AC209" s="18"/>
      <c r="AD209" s="18"/>
      <c r="AE209" s="18"/>
      <c r="AF209" s="18"/>
      <c r="AG209" s="18"/>
      <c r="AH209" s="18"/>
      <c r="AI209" s="18"/>
      <c r="AJ209" s="18"/>
      <c r="AK209" s="18"/>
      <c r="AL209" s="18"/>
      <c r="AM209" s="18"/>
      <c r="AN209" s="18"/>
      <c r="AO209" s="18"/>
      <c r="AP209" s="18"/>
      <c r="AQ209" s="18"/>
      <c r="AR209" s="18"/>
      <c r="AS209" s="18"/>
      <c r="AT209" s="18"/>
      <c r="AU209" s="18"/>
      <c r="AV209" s="18"/>
      <c r="AW209" s="18"/>
      <c r="AX209" s="18"/>
      <c r="AY209" s="18"/>
      <c r="AZ209" s="18"/>
      <c r="BA209" s="18"/>
      <c r="BB209" s="18"/>
      <c r="BC209" s="18"/>
    </row>
    <row r="210" spans="1:55" x14ac:dyDescent="0.3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c r="AC210" s="18"/>
      <c r="AD210" s="18"/>
      <c r="AE210" s="18"/>
      <c r="AF210" s="18"/>
      <c r="AG210" s="18"/>
      <c r="AH210" s="18"/>
      <c r="AI210" s="18"/>
      <c r="AJ210" s="18"/>
      <c r="AK210" s="18"/>
      <c r="AL210" s="18"/>
      <c r="AM210" s="18"/>
      <c r="AN210" s="18"/>
      <c r="AO210" s="18"/>
      <c r="AP210" s="18"/>
      <c r="AQ210" s="18"/>
      <c r="AR210" s="18"/>
      <c r="AS210" s="18"/>
      <c r="AT210" s="18"/>
      <c r="AU210" s="18"/>
      <c r="AV210" s="18"/>
      <c r="AW210" s="18"/>
      <c r="AX210" s="18"/>
      <c r="AY210" s="18"/>
      <c r="AZ210" s="18"/>
      <c r="BA210" s="18"/>
      <c r="BB210" s="18"/>
      <c r="BC210" s="18"/>
    </row>
    <row r="211" spans="1:55" x14ac:dyDescent="0.3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c r="AC211" s="18"/>
      <c r="AD211" s="18"/>
      <c r="AE211" s="18"/>
      <c r="AF211" s="18"/>
      <c r="AG211" s="18"/>
      <c r="AH211" s="18"/>
      <c r="AI211" s="18"/>
      <c r="AJ211" s="18"/>
      <c r="AK211" s="18"/>
      <c r="AL211" s="18"/>
      <c r="AM211" s="18"/>
      <c r="AN211" s="18"/>
      <c r="AO211" s="18"/>
      <c r="AP211" s="18"/>
      <c r="AQ211" s="18"/>
      <c r="AR211" s="18"/>
      <c r="AS211" s="18"/>
      <c r="AT211" s="18"/>
      <c r="AU211" s="18"/>
      <c r="AV211" s="18"/>
      <c r="AW211" s="18"/>
      <c r="AX211" s="18"/>
      <c r="AY211" s="18"/>
      <c r="AZ211" s="18"/>
      <c r="BA211" s="18"/>
      <c r="BB211" s="18"/>
      <c r="BC211" s="18"/>
    </row>
    <row r="212" spans="1:55" x14ac:dyDescent="0.3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c r="AC212" s="18"/>
      <c r="AD212" s="18"/>
      <c r="AE212" s="18"/>
      <c r="AF212" s="18"/>
      <c r="AG212" s="18"/>
      <c r="AH212" s="18"/>
      <c r="AI212" s="18"/>
      <c r="AJ212" s="18"/>
      <c r="AK212" s="18"/>
      <c r="AL212" s="18"/>
      <c r="AM212" s="18"/>
      <c r="AN212" s="18"/>
      <c r="AO212" s="18"/>
      <c r="AP212" s="18"/>
      <c r="AQ212" s="18"/>
      <c r="AR212" s="18"/>
      <c r="AS212" s="18"/>
      <c r="AT212" s="18"/>
      <c r="AU212" s="18"/>
      <c r="AV212" s="18"/>
      <c r="AW212" s="18"/>
      <c r="AX212" s="18"/>
      <c r="AY212" s="18"/>
      <c r="AZ212" s="18"/>
      <c r="BA212" s="18"/>
      <c r="BB212" s="18"/>
      <c r="BC212" s="18"/>
    </row>
    <row r="213" spans="1:55" x14ac:dyDescent="0.3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c r="AC213" s="18"/>
      <c r="AD213" s="18"/>
      <c r="AE213" s="18"/>
      <c r="AF213" s="18"/>
      <c r="AG213" s="18"/>
      <c r="AH213" s="18"/>
      <c r="AI213" s="18"/>
      <c r="AJ213" s="18"/>
      <c r="AK213" s="18"/>
      <c r="AL213" s="18"/>
      <c r="AM213" s="18"/>
      <c r="AN213" s="18"/>
      <c r="AO213" s="18"/>
      <c r="AP213" s="18"/>
      <c r="AQ213" s="18"/>
      <c r="AR213" s="18"/>
      <c r="AS213" s="18"/>
      <c r="AT213" s="18"/>
      <c r="AU213" s="18"/>
      <c r="AV213" s="18"/>
      <c r="AW213" s="18"/>
      <c r="AX213" s="18"/>
      <c r="AY213" s="18"/>
      <c r="AZ213" s="18"/>
      <c r="BA213" s="18"/>
      <c r="BB213" s="18"/>
      <c r="BC213" s="18"/>
    </row>
    <row r="214" spans="1:55" x14ac:dyDescent="0.3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c r="AC214" s="18"/>
      <c r="AD214" s="18"/>
      <c r="AE214" s="18"/>
      <c r="AF214" s="18"/>
      <c r="AG214" s="18"/>
      <c r="AH214" s="18"/>
      <c r="AI214" s="18"/>
      <c r="AJ214" s="18"/>
      <c r="AK214" s="18"/>
      <c r="AL214" s="18"/>
      <c r="AM214" s="18"/>
      <c r="AN214" s="18"/>
      <c r="AO214" s="18"/>
      <c r="AP214" s="18"/>
      <c r="AQ214" s="18"/>
      <c r="AR214" s="18"/>
      <c r="AS214" s="18"/>
      <c r="AT214" s="18"/>
      <c r="AU214" s="18"/>
      <c r="AV214" s="18"/>
      <c r="AW214" s="18"/>
      <c r="AX214" s="18"/>
      <c r="AY214" s="18"/>
      <c r="AZ214" s="18"/>
      <c r="BA214" s="18"/>
      <c r="BB214" s="18"/>
      <c r="BC214" s="18"/>
    </row>
    <row r="215" spans="1:55" x14ac:dyDescent="0.3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c r="AC215" s="18"/>
      <c r="AD215" s="18"/>
      <c r="AE215" s="18"/>
      <c r="AF215" s="18"/>
      <c r="AG215" s="18"/>
      <c r="AH215" s="18"/>
      <c r="AI215" s="18"/>
      <c r="AJ215" s="18"/>
      <c r="AK215" s="18"/>
      <c r="AL215" s="18"/>
      <c r="AM215" s="18"/>
      <c r="AN215" s="18"/>
      <c r="AO215" s="18"/>
      <c r="AP215" s="18"/>
      <c r="AQ215" s="18"/>
      <c r="AR215" s="18"/>
      <c r="AS215" s="18"/>
      <c r="AT215" s="18"/>
      <c r="AU215" s="18"/>
      <c r="AV215" s="18"/>
      <c r="AW215" s="18"/>
      <c r="AX215" s="18"/>
      <c r="AY215" s="18"/>
      <c r="AZ215" s="18"/>
      <c r="BA215" s="18"/>
      <c r="BB215" s="18"/>
      <c r="BC215" s="18"/>
    </row>
    <row r="216" spans="1:55" x14ac:dyDescent="0.3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c r="BA216" s="18"/>
      <c r="BB216" s="18"/>
      <c r="BC216" s="18"/>
    </row>
    <row r="217" spans="1:55" x14ac:dyDescent="0.3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c r="AC217" s="18"/>
      <c r="AD217" s="18"/>
      <c r="AE217" s="18"/>
      <c r="AF217" s="18"/>
      <c r="AG217" s="18"/>
      <c r="AH217" s="18"/>
      <c r="AI217" s="18"/>
      <c r="AJ217" s="18"/>
      <c r="AK217" s="18"/>
      <c r="AL217" s="18"/>
      <c r="AM217" s="18"/>
      <c r="AN217" s="18"/>
      <c r="AO217" s="18"/>
      <c r="AP217" s="18"/>
      <c r="AQ217" s="18"/>
      <c r="AR217" s="18"/>
      <c r="AS217" s="18"/>
      <c r="AT217" s="18"/>
      <c r="AU217" s="18"/>
      <c r="AV217" s="18"/>
      <c r="AW217" s="18"/>
      <c r="AX217" s="18"/>
      <c r="AY217" s="18"/>
      <c r="AZ217" s="18"/>
      <c r="BA217" s="18"/>
      <c r="BB217" s="18"/>
      <c r="BC217" s="18"/>
    </row>
    <row r="218" spans="1:55" x14ac:dyDescent="0.3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c r="AC218" s="18"/>
      <c r="AD218" s="18"/>
      <c r="AE218" s="18"/>
      <c r="AF218" s="18"/>
      <c r="AG218" s="18"/>
      <c r="AH218" s="18"/>
      <c r="AI218" s="18"/>
      <c r="AJ218" s="18"/>
      <c r="AK218" s="18"/>
      <c r="AL218" s="18"/>
      <c r="AM218" s="18"/>
      <c r="AN218" s="18"/>
      <c r="AO218" s="18"/>
      <c r="AP218" s="18"/>
      <c r="AQ218" s="18"/>
      <c r="AR218" s="18"/>
      <c r="AS218" s="18"/>
      <c r="AT218" s="18"/>
      <c r="AU218" s="18"/>
      <c r="AV218" s="18"/>
      <c r="AW218" s="18"/>
      <c r="AX218" s="18"/>
      <c r="AY218" s="18"/>
      <c r="AZ218" s="18"/>
      <c r="BA218" s="18"/>
      <c r="BB218" s="18"/>
      <c r="BC218" s="18"/>
    </row>
    <row r="219" spans="1:55" x14ac:dyDescent="0.3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c r="AC219" s="18"/>
      <c r="AD219" s="18"/>
      <c r="AE219" s="18"/>
      <c r="AF219" s="18"/>
      <c r="AG219" s="18"/>
      <c r="AH219" s="18"/>
      <c r="AI219" s="18"/>
      <c r="AJ219" s="18"/>
      <c r="AK219" s="18"/>
      <c r="AL219" s="18"/>
      <c r="AM219" s="18"/>
      <c r="AN219" s="18"/>
      <c r="AO219" s="18"/>
      <c r="AP219" s="18"/>
      <c r="AQ219" s="18"/>
      <c r="AR219" s="18"/>
      <c r="AS219" s="18"/>
      <c r="AT219" s="18"/>
      <c r="AU219" s="18"/>
      <c r="AV219" s="18"/>
      <c r="AW219" s="18"/>
      <c r="AX219" s="18"/>
      <c r="AY219" s="18"/>
      <c r="AZ219" s="18"/>
      <c r="BA219" s="18"/>
      <c r="BB219" s="18"/>
      <c r="BC219" s="18"/>
    </row>
    <row r="220" spans="1:55" x14ac:dyDescent="0.3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c r="AC220" s="18"/>
      <c r="AD220" s="18"/>
      <c r="AE220" s="18"/>
      <c r="AF220" s="18"/>
      <c r="AG220" s="18"/>
      <c r="AH220" s="18"/>
      <c r="AI220" s="18"/>
      <c r="AJ220" s="18"/>
      <c r="AK220" s="18"/>
      <c r="AL220" s="18"/>
      <c r="AM220" s="18"/>
      <c r="AN220" s="18"/>
      <c r="AO220" s="18"/>
      <c r="AP220" s="18"/>
      <c r="AQ220" s="18"/>
      <c r="AR220" s="18"/>
      <c r="AS220" s="18"/>
      <c r="AT220" s="18"/>
      <c r="AU220" s="18"/>
      <c r="AV220" s="18"/>
      <c r="AW220" s="18"/>
      <c r="AX220" s="18"/>
      <c r="AY220" s="18"/>
      <c r="AZ220" s="18"/>
      <c r="BA220" s="18"/>
      <c r="BB220" s="18"/>
      <c r="BC220" s="18"/>
    </row>
    <row r="221" spans="1:55" x14ac:dyDescent="0.3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c r="AC221" s="18"/>
      <c r="AD221" s="18"/>
      <c r="AE221" s="18"/>
      <c r="AF221" s="18"/>
      <c r="AG221" s="18"/>
      <c r="AH221" s="18"/>
      <c r="AI221" s="18"/>
      <c r="AJ221" s="18"/>
      <c r="AK221" s="18"/>
      <c r="AL221" s="18"/>
      <c r="AM221" s="18"/>
      <c r="AN221" s="18"/>
      <c r="AO221" s="18"/>
      <c r="AP221" s="18"/>
      <c r="AQ221" s="18"/>
      <c r="AR221" s="18"/>
      <c r="AS221" s="18"/>
      <c r="AT221" s="18"/>
      <c r="AU221" s="18"/>
      <c r="AV221" s="18"/>
      <c r="AW221" s="18"/>
      <c r="AX221" s="18"/>
      <c r="AY221" s="18"/>
      <c r="AZ221" s="18"/>
      <c r="BA221" s="18"/>
      <c r="BB221" s="18"/>
      <c r="BC221" s="18"/>
    </row>
    <row r="222" spans="1:55" x14ac:dyDescent="0.3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c r="AC222" s="18"/>
      <c r="AD222" s="18"/>
      <c r="AE222" s="18"/>
      <c r="AF222" s="18"/>
      <c r="AG222" s="18"/>
      <c r="AH222" s="18"/>
      <c r="AI222" s="18"/>
      <c r="AJ222" s="18"/>
      <c r="AK222" s="18"/>
      <c r="AL222" s="18"/>
      <c r="AM222" s="18"/>
      <c r="AN222" s="18"/>
      <c r="AO222" s="18"/>
      <c r="AP222" s="18"/>
      <c r="AQ222" s="18"/>
      <c r="AR222" s="18"/>
      <c r="AS222" s="18"/>
      <c r="AT222" s="18"/>
      <c r="AU222" s="18"/>
      <c r="AV222" s="18"/>
      <c r="AW222" s="18"/>
      <c r="AX222" s="18"/>
      <c r="AY222" s="18"/>
      <c r="AZ222" s="18"/>
      <c r="BA222" s="18"/>
      <c r="BB222" s="18"/>
      <c r="BC222" s="18"/>
    </row>
    <row r="223" spans="1:55" x14ac:dyDescent="0.3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c r="AC223" s="18"/>
      <c r="AD223" s="18"/>
      <c r="AE223" s="18"/>
      <c r="AF223" s="18"/>
      <c r="AG223" s="18"/>
      <c r="AH223" s="18"/>
      <c r="AI223" s="18"/>
      <c r="AJ223" s="18"/>
      <c r="AK223" s="18"/>
      <c r="AL223" s="18"/>
      <c r="AM223" s="18"/>
      <c r="AN223" s="18"/>
      <c r="AO223" s="18"/>
      <c r="AP223" s="18"/>
      <c r="AQ223" s="18"/>
      <c r="AR223" s="18"/>
      <c r="AS223" s="18"/>
      <c r="AT223" s="18"/>
      <c r="AU223" s="18"/>
      <c r="AV223" s="18"/>
      <c r="AW223" s="18"/>
      <c r="AX223" s="18"/>
      <c r="AY223" s="18"/>
      <c r="AZ223" s="18"/>
      <c r="BA223" s="18"/>
      <c r="BB223" s="18"/>
      <c r="BC223" s="18"/>
    </row>
    <row r="224" spans="1:55" x14ac:dyDescent="0.3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c r="AC224" s="18"/>
      <c r="AD224" s="18"/>
      <c r="AE224" s="18"/>
      <c r="AF224" s="18"/>
      <c r="AG224" s="18"/>
      <c r="AH224" s="18"/>
      <c r="AI224" s="18"/>
      <c r="AJ224" s="18"/>
      <c r="AK224" s="18"/>
      <c r="AL224" s="18"/>
      <c r="AM224" s="18"/>
      <c r="AN224" s="18"/>
      <c r="AO224" s="18"/>
      <c r="AP224" s="18"/>
      <c r="AQ224" s="18"/>
      <c r="AR224" s="18"/>
      <c r="AS224" s="18"/>
      <c r="AT224" s="18"/>
      <c r="AU224" s="18"/>
      <c r="AV224" s="18"/>
      <c r="AW224" s="18"/>
      <c r="AX224" s="18"/>
      <c r="AY224" s="18"/>
      <c r="AZ224" s="18"/>
      <c r="BA224" s="18"/>
      <c r="BB224" s="18"/>
      <c r="BC224" s="18"/>
    </row>
    <row r="225" spans="1:55" x14ac:dyDescent="0.3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c r="AC225" s="18"/>
      <c r="AD225" s="18"/>
      <c r="AE225" s="18"/>
      <c r="AF225" s="18"/>
      <c r="AG225" s="18"/>
      <c r="AH225" s="18"/>
      <c r="AI225" s="18"/>
      <c r="AJ225" s="18"/>
      <c r="AK225" s="18"/>
      <c r="AL225" s="18"/>
      <c r="AM225" s="18"/>
      <c r="AN225" s="18"/>
      <c r="AO225" s="18"/>
      <c r="AP225" s="18"/>
      <c r="AQ225" s="18"/>
      <c r="AR225" s="18"/>
      <c r="AS225" s="18"/>
      <c r="AT225" s="18"/>
      <c r="AU225" s="18"/>
      <c r="AV225" s="18"/>
      <c r="AW225" s="18"/>
      <c r="AX225" s="18"/>
      <c r="AY225" s="18"/>
      <c r="AZ225" s="18"/>
      <c r="BA225" s="18"/>
      <c r="BB225" s="18"/>
      <c r="BC225" s="18"/>
    </row>
    <row r="226" spans="1:55" x14ac:dyDescent="0.3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c r="BA226" s="18"/>
      <c r="BB226" s="18"/>
      <c r="BC226" s="18"/>
    </row>
    <row r="227" spans="1:55" x14ac:dyDescent="0.3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c r="AC227" s="18"/>
      <c r="AD227" s="18"/>
      <c r="AE227" s="18"/>
      <c r="AF227" s="18"/>
      <c r="AG227" s="18"/>
      <c r="AH227" s="18"/>
      <c r="AI227" s="18"/>
      <c r="AJ227" s="18"/>
      <c r="AK227" s="18"/>
      <c r="AL227" s="18"/>
      <c r="AM227" s="18"/>
      <c r="AN227" s="18"/>
      <c r="AO227" s="18"/>
      <c r="AP227" s="18"/>
      <c r="AQ227" s="18"/>
      <c r="AR227" s="18"/>
      <c r="AS227" s="18"/>
      <c r="AT227" s="18"/>
      <c r="AU227" s="18"/>
      <c r="AV227" s="18"/>
      <c r="AW227" s="18"/>
      <c r="AX227" s="18"/>
      <c r="AY227" s="18"/>
      <c r="AZ227" s="18"/>
      <c r="BA227" s="18"/>
      <c r="BB227" s="18"/>
      <c r="BC227" s="18"/>
    </row>
    <row r="228" spans="1:55" x14ac:dyDescent="0.3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c r="AC228" s="18"/>
      <c r="AD228" s="18"/>
      <c r="AE228" s="18"/>
      <c r="AF228" s="18"/>
      <c r="AG228" s="18"/>
      <c r="AH228" s="18"/>
      <c r="AI228" s="18"/>
      <c r="AJ228" s="18"/>
      <c r="AK228" s="18"/>
      <c r="AL228" s="18"/>
      <c r="AM228" s="18"/>
      <c r="AN228" s="18"/>
      <c r="AO228" s="18"/>
      <c r="AP228" s="18"/>
      <c r="AQ228" s="18"/>
      <c r="AR228" s="18"/>
      <c r="AS228" s="18"/>
      <c r="AT228" s="18"/>
      <c r="AU228" s="18"/>
      <c r="AV228" s="18"/>
      <c r="AW228" s="18"/>
      <c r="AX228" s="18"/>
      <c r="AY228" s="18"/>
      <c r="AZ228" s="18"/>
      <c r="BA228" s="18"/>
      <c r="BB228" s="18"/>
      <c r="BC228" s="18"/>
    </row>
    <row r="229" spans="1:55" x14ac:dyDescent="0.3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c r="AC229" s="18"/>
      <c r="AD229" s="18"/>
      <c r="AE229" s="18"/>
      <c r="AF229" s="18"/>
      <c r="AG229" s="18"/>
      <c r="AH229" s="18"/>
      <c r="AI229" s="18"/>
      <c r="AJ229" s="18"/>
      <c r="AK229" s="18"/>
      <c r="AL229" s="18"/>
      <c r="AM229" s="18"/>
      <c r="AN229" s="18"/>
      <c r="AO229" s="18"/>
      <c r="AP229" s="18"/>
      <c r="AQ229" s="18"/>
      <c r="AR229" s="18"/>
      <c r="AS229" s="18"/>
      <c r="AT229" s="18"/>
      <c r="AU229" s="18"/>
      <c r="AV229" s="18"/>
      <c r="AW229" s="18"/>
      <c r="AX229" s="18"/>
      <c r="AY229" s="18"/>
      <c r="AZ229" s="18"/>
      <c r="BA229" s="18"/>
      <c r="BB229" s="18"/>
      <c r="BC229" s="18"/>
    </row>
    <row r="230" spans="1:55" x14ac:dyDescent="0.3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c r="AC230" s="18"/>
      <c r="AD230" s="18"/>
      <c r="AE230" s="18"/>
      <c r="AF230" s="18"/>
      <c r="AG230" s="18"/>
      <c r="AH230" s="18"/>
      <c r="AI230" s="18"/>
      <c r="AJ230" s="18"/>
      <c r="AK230" s="18"/>
      <c r="AL230" s="18"/>
      <c r="AM230" s="18"/>
      <c r="AN230" s="18"/>
      <c r="AO230" s="18"/>
      <c r="AP230" s="18"/>
      <c r="AQ230" s="18"/>
      <c r="AR230" s="18"/>
      <c r="AS230" s="18"/>
      <c r="AT230" s="18"/>
      <c r="AU230" s="18"/>
      <c r="AV230" s="18"/>
      <c r="AW230" s="18"/>
      <c r="AX230" s="18"/>
      <c r="AY230" s="18"/>
      <c r="AZ230" s="18"/>
      <c r="BA230" s="18"/>
      <c r="BB230" s="18"/>
      <c r="BC230" s="18"/>
    </row>
    <row r="231" spans="1:55" x14ac:dyDescent="0.3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c r="AC231" s="18"/>
      <c r="AD231" s="18"/>
      <c r="AE231" s="18"/>
      <c r="AF231" s="18"/>
      <c r="AG231" s="18"/>
      <c r="AH231" s="18"/>
      <c r="AI231" s="18"/>
      <c r="AJ231" s="18"/>
      <c r="AK231" s="18"/>
      <c r="AL231" s="18"/>
      <c r="AM231" s="18"/>
      <c r="AN231" s="18"/>
      <c r="AO231" s="18"/>
      <c r="AP231" s="18"/>
      <c r="AQ231" s="18"/>
      <c r="AR231" s="18"/>
      <c r="AS231" s="18"/>
      <c r="AT231" s="18"/>
      <c r="AU231" s="18"/>
      <c r="AV231" s="18"/>
      <c r="AW231" s="18"/>
      <c r="AX231" s="18"/>
      <c r="AY231" s="18"/>
      <c r="AZ231" s="18"/>
      <c r="BA231" s="18"/>
      <c r="BB231" s="18"/>
      <c r="BC231" s="18"/>
    </row>
    <row r="232" spans="1:55" x14ac:dyDescent="0.3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c r="AC232" s="18"/>
      <c r="AD232" s="18"/>
      <c r="AE232" s="18"/>
      <c r="AF232" s="18"/>
      <c r="AG232" s="18"/>
      <c r="AH232" s="18"/>
      <c r="AI232" s="18"/>
      <c r="AJ232" s="18"/>
      <c r="AK232" s="18"/>
      <c r="AL232" s="18"/>
      <c r="AM232" s="18"/>
      <c r="AN232" s="18"/>
      <c r="AO232" s="18"/>
      <c r="AP232" s="18"/>
      <c r="AQ232" s="18"/>
      <c r="AR232" s="18"/>
      <c r="AS232" s="18"/>
      <c r="AT232" s="18"/>
      <c r="AU232" s="18"/>
      <c r="AV232" s="18"/>
      <c r="AW232" s="18"/>
      <c r="AX232" s="18"/>
      <c r="AY232" s="18"/>
      <c r="AZ232" s="18"/>
      <c r="BA232" s="18"/>
      <c r="BB232" s="18"/>
      <c r="BC232" s="18"/>
    </row>
    <row r="233" spans="1:55" x14ac:dyDescent="0.3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c r="AC233" s="18"/>
      <c r="AD233" s="18"/>
      <c r="AE233" s="18"/>
      <c r="AF233" s="18"/>
      <c r="AG233" s="18"/>
      <c r="AH233" s="18"/>
      <c r="AI233" s="18"/>
      <c r="AJ233" s="18"/>
      <c r="AK233" s="18"/>
      <c r="AL233" s="18"/>
      <c r="AM233" s="18"/>
      <c r="AN233" s="18"/>
      <c r="AO233" s="18"/>
      <c r="AP233" s="18"/>
      <c r="AQ233" s="18"/>
      <c r="AR233" s="18"/>
      <c r="AS233" s="18"/>
      <c r="AT233" s="18"/>
      <c r="AU233" s="18"/>
      <c r="AV233" s="18"/>
      <c r="AW233" s="18"/>
      <c r="AX233" s="18"/>
      <c r="AY233" s="18"/>
      <c r="AZ233" s="18"/>
      <c r="BA233" s="18"/>
      <c r="BB233" s="18"/>
      <c r="BC233" s="18"/>
    </row>
    <row r="234" spans="1:55" x14ac:dyDescent="0.3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c r="AC234" s="18"/>
      <c r="AD234" s="18"/>
      <c r="AE234" s="18"/>
      <c r="AF234" s="18"/>
      <c r="AG234" s="18"/>
      <c r="AH234" s="18"/>
      <c r="AI234" s="18"/>
      <c r="AJ234" s="18"/>
      <c r="AK234" s="18"/>
      <c r="AL234" s="18"/>
      <c r="AM234" s="18"/>
      <c r="AN234" s="18"/>
      <c r="AO234" s="18"/>
      <c r="AP234" s="18"/>
      <c r="AQ234" s="18"/>
      <c r="AR234" s="18"/>
      <c r="AS234" s="18"/>
      <c r="AT234" s="18"/>
      <c r="AU234" s="18"/>
      <c r="AV234" s="18"/>
      <c r="AW234" s="18"/>
      <c r="AX234" s="18"/>
      <c r="AY234" s="18"/>
      <c r="AZ234" s="18"/>
      <c r="BA234" s="18"/>
      <c r="BB234" s="18"/>
      <c r="BC234" s="18"/>
    </row>
    <row r="235" spans="1:55" x14ac:dyDescent="0.3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c r="AC235" s="18"/>
      <c r="AD235" s="18"/>
      <c r="AE235" s="18"/>
      <c r="AF235" s="18"/>
      <c r="AG235" s="18"/>
      <c r="AH235" s="18"/>
      <c r="AI235" s="18"/>
      <c r="AJ235" s="18"/>
      <c r="AK235" s="18"/>
      <c r="AL235" s="18"/>
      <c r="AM235" s="18"/>
      <c r="AN235" s="18"/>
      <c r="AO235" s="18"/>
      <c r="AP235" s="18"/>
      <c r="AQ235" s="18"/>
      <c r="AR235" s="18"/>
      <c r="AS235" s="18"/>
      <c r="AT235" s="18"/>
      <c r="AU235" s="18"/>
      <c r="AV235" s="18"/>
      <c r="AW235" s="18"/>
      <c r="AX235" s="18"/>
      <c r="AY235" s="18"/>
      <c r="AZ235" s="18"/>
      <c r="BA235" s="18"/>
      <c r="BB235" s="18"/>
      <c r="BC235" s="18"/>
    </row>
    <row r="236" spans="1:55" x14ac:dyDescent="0.3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c r="BA236" s="18"/>
      <c r="BB236" s="18"/>
      <c r="BC236" s="18"/>
    </row>
    <row r="237" spans="1:55" x14ac:dyDescent="0.3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c r="AC237" s="18"/>
      <c r="AD237" s="18"/>
      <c r="AE237" s="18"/>
      <c r="AF237" s="18"/>
      <c r="AG237" s="18"/>
      <c r="AH237" s="18"/>
      <c r="AI237" s="18"/>
      <c r="AJ237" s="18"/>
      <c r="AK237" s="18"/>
      <c r="AL237" s="18"/>
      <c r="AM237" s="18"/>
      <c r="AN237" s="18"/>
      <c r="AO237" s="18"/>
      <c r="AP237" s="18"/>
      <c r="AQ237" s="18"/>
      <c r="AR237" s="18"/>
      <c r="AS237" s="18"/>
      <c r="AT237" s="18"/>
      <c r="AU237" s="18"/>
      <c r="AV237" s="18"/>
      <c r="AW237" s="18"/>
      <c r="AX237" s="18"/>
      <c r="AY237" s="18"/>
      <c r="AZ237" s="18"/>
      <c r="BA237" s="18"/>
      <c r="BB237" s="18"/>
      <c r="BC237" s="18"/>
    </row>
    <row r="238" spans="1:55" x14ac:dyDescent="0.3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c r="AC238" s="18"/>
      <c r="AD238" s="18"/>
      <c r="AE238" s="18"/>
      <c r="AF238" s="18"/>
      <c r="AG238" s="18"/>
      <c r="AH238" s="18"/>
      <c r="AI238" s="18"/>
      <c r="AJ238" s="18"/>
      <c r="AK238" s="18"/>
      <c r="AL238" s="18"/>
      <c r="AM238" s="18"/>
      <c r="AN238" s="18"/>
      <c r="AO238" s="18"/>
      <c r="AP238" s="18"/>
      <c r="AQ238" s="18"/>
      <c r="AR238" s="18"/>
      <c r="AS238" s="18"/>
      <c r="AT238" s="18"/>
      <c r="AU238" s="18"/>
      <c r="AV238" s="18"/>
      <c r="AW238" s="18"/>
      <c r="AX238" s="18"/>
      <c r="AY238" s="18"/>
      <c r="AZ238" s="18"/>
      <c r="BA238" s="18"/>
      <c r="BB238" s="18"/>
      <c r="BC238" s="18"/>
    </row>
    <row r="239" spans="1:55" x14ac:dyDescent="0.3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c r="AC239" s="18"/>
      <c r="AD239" s="18"/>
      <c r="AE239" s="18"/>
      <c r="AF239" s="18"/>
      <c r="AG239" s="18"/>
      <c r="AH239" s="18"/>
      <c r="AI239" s="18"/>
      <c r="AJ239" s="18"/>
      <c r="AK239" s="18"/>
      <c r="AL239" s="18"/>
      <c r="AM239" s="18"/>
      <c r="AN239" s="18"/>
      <c r="AO239" s="18"/>
      <c r="AP239" s="18"/>
      <c r="AQ239" s="18"/>
      <c r="AR239" s="18"/>
      <c r="AS239" s="18"/>
      <c r="AT239" s="18"/>
      <c r="AU239" s="18"/>
      <c r="AV239" s="18"/>
      <c r="AW239" s="18"/>
      <c r="AX239" s="18"/>
      <c r="AY239" s="18"/>
      <c r="AZ239" s="18"/>
      <c r="BA239" s="18"/>
      <c r="BB239" s="18"/>
      <c r="BC239" s="18"/>
    </row>
    <row r="240" spans="1:55" x14ac:dyDescent="0.3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c r="AC240" s="18"/>
      <c r="AD240" s="18"/>
      <c r="AE240" s="18"/>
      <c r="AF240" s="18"/>
      <c r="AG240" s="18"/>
      <c r="AH240" s="18"/>
      <c r="AI240" s="18"/>
      <c r="AJ240" s="18"/>
      <c r="AK240" s="18"/>
      <c r="AL240" s="18"/>
      <c r="AM240" s="18"/>
      <c r="AN240" s="18"/>
      <c r="AO240" s="18"/>
      <c r="AP240" s="18"/>
      <c r="AQ240" s="18"/>
      <c r="AR240" s="18"/>
      <c r="AS240" s="18"/>
      <c r="AT240" s="18"/>
      <c r="AU240" s="18"/>
      <c r="AV240" s="18"/>
      <c r="AW240" s="18"/>
      <c r="AX240" s="18"/>
      <c r="AY240" s="18"/>
      <c r="AZ240" s="18"/>
      <c r="BA240" s="18"/>
      <c r="BB240" s="18"/>
      <c r="BC240" s="18"/>
    </row>
    <row r="241" spans="1:55" x14ac:dyDescent="0.3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c r="AC241" s="18"/>
      <c r="AD241" s="18"/>
      <c r="AE241" s="18"/>
      <c r="AF241" s="18"/>
      <c r="AG241" s="18"/>
      <c r="AH241" s="18"/>
      <c r="AI241" s="18"/>
      <c r="AJ241" s="18"/>
      <c r="AK241" s="18"/>
      <c r="AL241" s="18"/>
      <c r="AM241" s="18"/>
      <c r="AN241" s="18"/>
      <c r="AO241" s="18"/>
      <c r="AP241" s="18"/>
      <c r="AQ241" s="18"/>
      <c r="AR241" s="18"/>
      <c r="AS241" s="18"/>
      <c r="AT241" s="18"/>
      <c r="AU241" s="18"/>
      <c r="AV241" s="18"/>
      <c r="AW241" s="18"/>
      <c r="AX241" s="18"/>
      <c r="AY241" s="18"/>
      <c r="AZ241" s="18"/>
      <c r="BA241" s="18"/>
      <c r="BB241" s="18"/>
      <c r="BC241" s="18"/>
    </row>
    <row r="242" spans="1:55" x14ac:dyDescent="0.3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c r="AC242" s="18"/>
      <c r="AD242" s="18"/>
      <c r="AE242" s="18"/>
      <c r="AF242" s="18"/>
      <c r="AG242" s="18"/>
      <c r="AH242" s="18"/>
      <c r="AI242" s="18"/>
      <c r="AJ242" s="18"/>
      <c r="AK242" s="18"/>
      <c r="AL242" s="18"/>
      <c r="AM242" s="18"/>
      <c r="AN242" s="18"/>
      <c r="AO242" s="18"/>
      <c r="AP242" s="18"/>
      <c r="AQ242" s="18"/>
      <c r="AR242" s="18"/>
      <c r="AS242" s="18"/>
      <c r="AT242" s="18"/>
      <c r="AU242" s="18"/>
      <c r="AV242" s="18"/>
      <c r="AW242" s="18"/>
      <c r="AX242" s="18"/>
      <c r="AY242" s="18"/>
      <c r="AZ242" s="18"/>
      <c r="BA242" s="18"/>
      <c r="BB242" s="18"/>
      <c r="BC242" s="18"/>
    </row>
    <row r="243" spans="1:55" x14ac:dyDescent="0.3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c r="AC243" s="18"/>
      <c r="AD243" s="18"/>
      <c r="AE243" s="18"/>
      <c r="AF243" s="18"/>
      <c r="AG243" s="18"/>
      <c r="AH243" s="18"/>
      <c r="AI243" s="18"/>
      <c r="AJ243" s="18"/>
      <c r="AK243" s="18"/>
      <c r="AL243" s="18"/>
      <c r="AM243" s="18"/>
      <c r="AN243" s="18"/>
      <c r="AO243" s="18"/>
      <c r="AP243" s="18"/>
      <c r="AQ243" s="18"/>
      <c r="AR243" s="18"/>
      <c r="AS243" s="18"/>
      <c r="AT243" s="18"/>
      <c r="AU243" s="18"/>
      <c r="AV243" s="18"/>
      <c r="AW243" s="18"/>
      <c r="AX243" s="18"/>
      <c r="AY243" s="18"/>
      <c r="AZ243" s="18"/>
      <c r="BA243" s="18"/>
      <c r="BB243" s="18"/>
      <c r="BC243" s="18"/>
    </row>
    <row r="244" spans="1:55" x14ac:dyDescent="0.3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c r="AC244" s="18"/>
      <c r="AD244" s="18"/>
      <c r="AE244" s="18"/>
      <c r="AF244" s="18"/>
      <c r="AG244" s="18"/>
      <c r="AH244" s="18"/>
      <c r="AI244" s="18"/>
      <c r="AJ244" s="18"/>
      <c r="AK244" s="18"/>
      <c r="AL244" s="18"/>
      <c r="AM244" s="18"/>
      <c r="AN244" s="18"/>
      <c r="AO244" s="18"/>
      <c r="AP244" s="18"/>
      <c r="AQ244" s="18"/>
      <c r="AR244" s="18"/>
      <c r="AS244" s="18"/>
      <c r="AT244" s="18"/>
      <c r="AU244" s="18"/>
      <c r="AV244" s="18"/>
      <c r="AW244" s="18"/>
      <c r="AX244" s="18"/>
      <c r="AY244" s="18"/>
      <c r="AZ244" s="18"/>
      <c r="BA244" s="18"/>
      <c r="BB244" s="18"/>
      <c r="BC244" s="18"/>
    </row>
    <row r="245" spans="1:55" x14ac:dyDescent="0.3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c r="AC245" s="18"/>
      <c r="AD245" s="18"/>
      <c r="AE245" s="18"/>
      <c r="AF245" s="18"/>
      <c r="AG245" s="18"/>
      <c r="AH245" s="18"/>
      <c r="AI245" s="18"/>
      <c r="AJ245" s="18"/>
      <c r="AK245" s="18"/>
      <c r="AL245" s="18"/>
      <c r="AM245" s="18"/>
      <c r="AN245" s="18"/>
      <c r="AO245" s="18"/>
      <c r="AP245" s="18"/>
      <c r="AQ245" s="18"/>
      <c r="AR245" s="18"/>
      <c r="AS245" s="18"/>
      <c r="AT245" s="18"/>
      <c r="AU245" s="18"/>
      <c r="AV245" s="18"/>
      <c r="AW245" s="18"/>
      <c r="AX245" s="18"/>
      <c r="AY245" s="18"/>
      <c r="AZ245" s="18"/>
      <c r="BA245" s="18"/>
      <c r="BB245" s="18"/>
      <c r="BC245" s="18"/>
    </row>
    <row r="246" spans="1:55" x14ac:dyDescent="0.3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row>
    <row r="247" spans="1:55" x14ac:dyDescent="0.3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c r="AC247" s="18"/>
      <c r="AD247" s="18"/>
      <c r="AE247" s="18"/>
      <c r="AF247" s="18"/>
      <c r="AG247" s="18"/>
      <c r="AH247" s="18"/>
      <c r="AI247" s="18"/>
      <c r="AJ247" s="18"/>
      <c r="AK247" s="18"/>
      <c r="AL247" s="18"/>
      <c r="AM247" s="18"/>
      <c r="AN247" s="18"/>
      <c r="AO247" s="18"/>
      <c r="AP247" s="18"/>
      <c r="AQ247" s="18"/>
      <c r="AR247" s="18"/>
      <c r="AS247" s="18"/>
      <c r="AT247" s="18"/>
      <c r="AU247" s="18"/>
      <c r="AV247" s="18"/>
      <c r="AW247" s="18"/>
      <c r="AX247" s="18"/>
      <c r="AY247" s="18"/>
      <c r="AZ247" s="18"/>
      <c r="BA247" s="18"/>
      <c r="BB247" s="18"/>
      <c r="BC247" s="18"/>
    </row>
    <row r="248" spans="1:55" x14ac:dyDescent="0.3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c r="AC248" s="18"/>
      <c r="AD248" s="18"/>
      <c r="AE248" s="18"/>
      <c r="AF248" s="18"/>
      <c r="AG248" s="18"/>
      <c r="AH248" s="18"/>
      <c r="AI248" s="18"/>
      <c r="AJ248" s="18"/>
      <c r="AK248" s="18"/>
      <c r="AL248" s="18"/>
      <c r="AM248" s="18"/>
      <c r="AN248" s="18"/>
      <c r="AO248" s="18"/>
      <c r="AP248" s="18"/>
      <c r="AQ248" s="18"/>
      <c r="AR248" s="18"/>
      <c r="AS248" s="18"/>
      <c r="AT248" s="18"/>
      <c r="AU248" s="18"/>
      <c r="AV248" s="18"/>
      <c r="AW248" s="18"/>
      <c r="AX248" s="18"/>
      <c r="AY248" s="18"/>
      <c r="AZ248" s="18"/>
      <c r="BA248" s="18"/>
      <c r="BB248" s="18"/>
      <c r="BC248" s="18"/>
    </row>
    <row r="249" spans="1:55" x14ac:dyDescent="0.3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c r="AC249" s="18"/>
      <c r="AD249" s="18"/>
      <c r="AE249" s="18"/>
      <c r="AF249" s="18"/>
      <c r="AG249" s="18"/>
      <c r="AH249" s="18"/>
      <c r="AI249" s="18"/>
      <c r="AJ249" s="18"/>
      <c r="AK249" s="18"/>
      <c r="AL249" s="18"/>
      <c r="AM249" s="18"/>
      <c r="AN249" s="18"/>
      <c r="AO249" s="18"/>
      <c r="AP249" s="18"/>
      <c r="AQ249" s="18"/>
      <c r="AR249" s="18"/>
      <c r="AS249" s="18"/>
      <c r="AT249" s="18"/>
      <c r="AU249" s="18"/>
      <c r="AV249" s="18"/>
      <c r="AW249" s="18"/>
      <c r="AX249" s="18"/>
      <c r="AY249" s="18"/>
      <c r="AZ249" s="18"/>
      <c r="BA249" s="18"/>
      <c r="BB249" s="18"/>
      <c r="BC249" s="18"/>
    </row>
    <row r="250" spans="1:55" x14ac:dyDescent="0.3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c r="AC250" s="18"/>
      <c r="AD250" s="18"/>
      <c r="AE250" s="18"/>
      <c r="AF250" s="18"/>
      <c r="AG250" s="18"/>
      <c r="AH250" s="18"/>
      <c r="AI250" s="18"/>
      <c r="AJ250" s="18"/>
      <c r="AK250" s="18"/>
      <c r="AL250" s="18"/>
      <c r="AM250" s="18"/>
      <c r="AN250" s="18"/>
      <c r="AO250" s="18"/>
      <c r="AP250" s="18"/>
      <c r="AQ250" s="18"/>
      <c r="AR250" s="18"/>
      <c r="AS250" s="18"/>
      <c r="AT250" s="18"/>
      <c r="AU250" s="18"/>
      <c r="AV250" s="18"/>
      <c r="AW250" s="18"/>
      <c r="AX250" s="18"/>
      <c r="AY250" s="18"/>
      <c r="AZ250" s="18"/>
      <c r="BA250" s="18"/>
      <c r="BB250" s="18"/>
      <c r="BC250" s="18"/>
    </row>
    <row r="251" spans="1:55" x14ac:dyDescent="0.3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c r="AC251" s="18"/>
      <c r="AD251" s="18"/>
      <c r="AE251" s="18"/>
      <c r="AF251" s="18"/>
      <c r="AG251" s="18"/>
      <c r="AH251" s="18"/>
      <c r="AI251" s="18"/>
      <c r="AJ251" s="18"/>
      <c r="AK251" s="18"/>
      <c r="AL251" s="18"/>
      <c r="AM251" s="18"/>
      <c r="AN251" s="18"/>
      <c r="AO251" s="18"/>
      <c r="AP251" s="18"/>
      <c r="AQ251" s="18"/>
      <c r="AR251" s="18"/>
      <c r="AS251" s="18"/>
      <c r="AT251" s="18"/>
      <c r="AU251" s="18"/>
      <c r="AV251" s="18"/>
      <c r="AW251" s="18"/>
      <c r="AX251" s="18"/>
      <c r="AY251" s="18"/>
      <c r="AZ251" s="18"/>
      <c r="BA251" s="18"/>
      <c r="BB251" s="18"/>
      <c r="BC251" s="18"/>
    </row>
    <row r="252" spans="1:55" x14ac:dyDescent="0.3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c r="AC252" s="18"/>
      <c r="AD252" s="18"/>
      <c r="AE252" s="18"/>
      <c r="AF252" s="18"/>
      <c r="AG252" s="18"/>
      <c r="AH252" s="18"/>
      <c r="AI252" s="18"/>
      <c r="AJ252" s="18"/>
      <c r="AK252" s="18"/>
      <c r="AL252" s="18"/>
      <c r="AM252" s="18"/>
      <c r="AN252" s="18"/>
      <c r="AO252" s="18"/>
      <c r="AP252" s="18"/>
      <c r="AQ252" s="18"/>
      <c r="AR252" s="18"/>
      <c r="AS252" s="18"/>
      <c r="AT252" s="18"/>
      <c r="AU252" s="18"/>
      <c r="AV252" s="18"/>
      <c r="AW252" s="18"/>
      <c r="AX252" s="18"/>
      <c r="AY252" s="18"/>
      <c r="AZ252" s="18"/>
      <c r="BA252" s="18"/>
      <c r="BB252" s="18"/>
      <c r="BC252" s="18"/>
    </row>
    <row r="253" spans="1:55" x14ac:dyDescent="0.3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c r="AC253" s="18"/>
      <c r="AD253" s="18"/>
      <c r="AE253" s="18"/>
      <c r="AF253" s="18"/>
      <c r="AG253" s="18"/>
      <c r="AH253" s="18"/>
      <c r="AI253" s="18"/>
      <c r="AJ253" s="18"/>
      <c r="AK253" s="18"/>
      <c r="AL253" s="18"/>
      <c r="AM253" s="18"/>
      <c r="AN253" s="18"/>
      <c r="AO253" s="18"/>
      <c r="AP253" s="18"/>
      <c r="AQ253" s="18"/>
      <c r="AR253" s="18"/>
      <c r="AS253" s="18"/>
      <c r="AT253" s="18"/>
      <c r="AU253" s="18"/>
      <c r="AV253" s="18"/>
      <c r="AW253" s="18"/>
      <c r="AX253" s="18"/>
      <c r="AY253" s="18"/>
      <c r="AZ253" s="18"/>
      <c r="BA253" s="18"/>
      <c r="BB253" s="18"/>
      <c r="BC253" s="18"/>
    </row>
    <row r="254" spans="1:55" x14ac:dyDescent="0.3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c r="AC254" s="18"/>
      <c r="AD254" s="18"/>
      <c r="AE254" s="18"/>
      <c r="AF254" s="18"/>
      <c r="AG254" s="18"/>
      <c r="AH254" s="18"/>
      <c r="AI254" s="18"/>
      <c r="AJ254" s="18"/>
      <c r="AK254" s="18"/>
      <c r="AL254" s="18"/>
      <c r="AM254" s="18"/>
      <c r="AN254" s="18"/>
      <c r="AO254" s="18"/>
      <c r="AP254" s="18"/>
      <c r="AQ254" s="18"/>
      <c r="AR254" s="18"/>
      <c r="AS254" s="18"/>
      <c r="AT254" s="18"/>
      <c r="AU254" s="18"/>
      <c r="AV254" s="18"/>
      <c r="AW254" s="18"/>
      <c r="AX254" s="18"/>
      <c r="AY254" s="18"/>
      <c r="AZ254" s="18"/>
      <c r="BA254" s="18"/>
      <c r="BB254" s="18"/>
      <c r="BC254" s="18"/>
    </row>
    <row r="255" spans="1:55" x14ac:dyDescent="0.3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c r="AC255" s="18"/>
      <c r="AD255" s="18"/>
      <c r="AE255" s="18"/>
      <c r="AF255" s="18"/>
      <c r="AG255" s="18"/>
      <c r="AH255" s="18"/>
      <c r="AI255" s="18"/>
      <c r="AJ255" s="18"/>
      <c r="AK255" s="18"/>
      <c r="AL255" s="18"/>
      <c r="AM255" s="18"/>
      <c r="AN255" s="18"/>
      <c r="AO255" s="18"/>
      <c r="AP255" s="18"/>
      <c r="AQ255" s="18"/>
      <c r="AR255" s="18"/>
      <c r="AS255" s="18"/>
      <c r="AT255" s="18"/>
      <c r="AU255" s="18"/>
      <c r="AV255" s="18"/>
      <c r="AW255" s="18"/>
      <c r="AX255" s="18"/>
      <c r="AY255" s="18"/>
      <c r="AZ255" s="18"/>
      <c r="BA255" s="18"/>
      <c r="BB255" s="18"/>
      <c r="BC255" s="18"/>
    </row>
    <row r="256" spans="1:55" x14ac:dyDescent="0.3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c r="AR256" s="18"/>
      <c r="AS256" s="18"/>
      <c r="AT256" s="18"/>
      <c r="AU256" s="18"/>
      <c r="AV256" s="18"/>
      <c r="AW256" s="18"/>
      <c r="AX256" s="18"/>
      <c r="AY256" s="18"/>
      <c r="AZ256" s="18"/>
      <c r="BA256" s="18"/>
      <c r="BB256" s="18"/>
      <c r="BC256" s="18"/>
    </row>
    <row r="257" spans="1:55" x14ac:dyDescent="0.3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c r="AC257" s="18"/>
      <c r="AD257" s="18"/>
      <c r="AE257" s="18"/>
      <c r="AF257" s="18"/>
      <c r="AG257" s="18"/>
      <c r="AH257" s="18"/>
      <c r="AI257" s="18"/>
      <c r="AJ257" s="18"/>
      <c r="AK257" s="18"/>
      <c r="AL257" s="18"/>
      <c r="AM257" s="18"/>
      <c r="AN257" s="18"/>
      <c r="AO257" s="18"/>
      <c r="AP257" s="18"/>
      <c r="AQ257" s="18"/>
      <c r="AR257" s="18"/>
      <c r="AS257" s="18"/>
      <c r="AT257" s="18"/>
      <c r="AU257" s="18"/>
      <c r="AV257" s="18"/>
      <c r="AW257" s="18"/>
      <c r="AX257" s="18"/>
      <c r="AY257" s="18"/>
      <c r="AZ257" s="18"/>
      <c r="BA257" s="18"/>
      <c r="BB257" s="18"/>
      <c r="BC257" s="18"/>
    </row>
    <row r="258" spans="1:55" x14ac:dyDescent="0.3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c r="AC258" s="18"/>
      <c r="AD258" s="18"/>
      <c r="AE258" s="18"/>
      <c r="AF258" s="18"/>
      <c r="AG258" s="18"/>
      <c r="AH258" s="18"/>
      <c r="AI258" s="18"/>
      <c r="AJ258" s="18"/>
      <c r="AK258" s="18"/>
      <c r="AL258" s="18"/>
      <c r="AM258" s="18"/>
      <c r="AN258" s="18"/>
      <c r="AO258" s="18"/>
      <c r="AP258" s="18"/>
      <c r="AQ258" s="18"/>
      <c r="AR258" s="18"/>
      <c r="AS258" s="18"/>
      <c r="AT258" s="18"/>
      <c r="AU258" s="18"/>
      <c r="AV258" s="18"/>
      <c r="AW258" s="18"/>
      <c r="AX258" s="18"/>
      <c r="AY258" s="18"/>
      <c r="AZ258" s="18"/>
      <c r="BA258" s="18"/>
      <c r="BB258" s="18"/>
      <c r="BC258" s="18"/>
    </row>
    <row r="259" spans="1:55" x14ac:dyDescent="0.3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c r="AC259" s="18"/>
      <c r="AD259" s="18"/>
      <c r="AE259" s="18"/>
      <c r="AF259" s="18"/>
      <c r="AG259" s="18"/>
      <c r="AH259" s="18"/>
      <c r="AI259" s="18"/>
      <c r="AJ259" s="18"/>
      <c r="AK259" s="18"/>
      <c r="AL259" s="18"/>
      <c r="AM259" s="18"/>
      <c r="AN259" s="18"/>
      <c r="AO259" s="18"/>
      <c r="AP259" s="18"/>
      <c r="AQ259" s="18"/>
      <c r="AR259" s="18"/>
      <c r="AS259" s="18"/>
      <c r="AT259" s="18"/>
      <c r="AU259" s="18"/>
      <c r="AV259" s="18"/>
      <c r="AW259" s="18"/>
      <c r="AX259" s="18"/>
      <c r="AY259" s="18"/>
      <c r="AZ259" s="18"/>
      <c r="BA259" s="18"/>
      <c r="BB259" s="18"/>
      <c r="BC259" s="18"/>
    </row>
    <row r="260" spans="1:55" x14ac:dyDescent="0.3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c r="AC260" s="18"/>
      <c r="AD260" s="18"/>
      <c r="AE260" s="18"/>
      <c r="AF260" s="18"/>
      <c r="AG260" s="18"/>
      <c r="AH260" s="18"/>
      <c r="AI260" s="18"/>
      <c r="AJ260" s="18"/>
      <c r="AK260" s="18"/>
      <c r="AL260" s="18"/>
      <c r="AM260" s="18"/>
      <c r="AN260" s="18"/>
      <c r="AO260" s="18"/>
      <c r="AP260" s="18"/>
      <c r="AQ260" s="18"/>
      <c r="AR260" s="18"/>
      <c r="AS260" s="18"/>
      <c r="AT260" s="18"/>
      <c r="AU260" s="18"/>
      <c r="AV260" s="18"/>
      <c r="AW260" s="18"/>
      <c r="AX260" s="18"/>
      <c r="AY260" s="18"/>
      <c r="AZ260" s="18"/>
      <c r="BA260" s="18"/>
      <c r="BB260" s="18"/>
      <c r="BC260" s="18"/>
    </row>
    <row r="261" spans="1:55" x14ac:dyDescent="0.3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c r="AC261" s="18"/>
      <c r="AD261" s="18"/>
      <c r="AE261" s="18"/>
      <c r="AF261" s="18"/>
      <c r="AG261" s="18"/>
      <c r="AH261" s="18"/>
      <c r="AI261" s="18"/>
      <c r="AJ261" s="18"/>
      <c r="AK261" s="18"/>
      <c r="AL261" s="18"/>
      <c r="AM261" s="18"/>
      <c r="AN261" s="18"/>
      <c r="AO261" s="18"/>
      <c r="AP261" s="18"/>
      <c r="AQ261" s="18"/>
      <c r="AR261" s="18"/>
      <c r="AS261" s="18"/>
      <c r="AT261" s="18"/>
      <c r="AU261" s="18"/>
      <c r="AV261" s="18"/>
      <c r="AW261" s="18"/>
      <c r="AX261" s="18"/>
      <c r="AY261" s="18"/>
      <c r="AZ261" s="18"/>
      <c r="BA261" s="18"/>
      <c r="BB261" s="18"/>
      <c r="BC261" s="18"/>
    </row>
    <row r="262" spans="1:55" x14ac:dyDescent="0.3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c r="AC262" s="18"/>
      <c r="AD262" s="18"/>
      <c r="AE262" s="18"/>
      <c r="AF262" s="18"/>
      <c r="AG262" s="18"/>
      <c r="AH262" s="18"/>
      <c r="AI262" s="18"/>
      <c r="AJ262" s="18"/>
      <c r="AK262" s="18"/>
      <c r="AL262" s="18"/>
      <c r="AM262" s="18"/>
      <c r="AN262" s="18"/>
      <c r="AO262" s="18"/>
      <c r="AP262" s="18"/>
      <c r="AQ262" s="18"/>
      <c r="AR262" s="18"/>
      <c r="AS262" s="18"/>
      <c r="AT262" s="18"/>
      <c r="AU262" s="18"/>
      <c r="AV262" s="18"/>
      <c r="AW262" s="18"/>
      <c r="AX262" s="18"/>
      <c r="AY262" s="18"/>
      <c r="AZ262" s="18"/>
      <c r="BA262" s="18"/>
      <c r="BB262" s="18"/>
      <c r="BC262" s="18"/>
    </row>
    <row r="263" spans="1:55" x14ac:dyDescent="0.3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c r="AC263" s="18"/>
      <c r="AD263" s="18"/>
      <c r="AE263" s="18"/>
      <c r="AF263" s="18"/>
      <c r="AG263" s="18"/>
      <c r="AH263" s="18"/>
      <c r="AI263" s="18"/>
      <c r="AJ263" s="18"/>
      <c r="AK263" s="18"/>
      <c r="AL263" s="18"/>
      <c r="AM263" s="18"/>
      <c r="AN263" s="18"/>
      <c r="AO263" s="18"/>
      <c r="AP263" s="18"/>
      <c r="AQ263" s="18"/>
      <c r="AR263" s="18"/>
      <c r="AS263" s="18"/>
      <c r="AT263" s="18"/>
      <c r="AU263" s="18"/>
      <c r="AV263" s="18"/>
      <c r="AW263" s="18"/>
      <c r="AX263" s="18"/>
      <c r="AY263" s="18"/>
      <c r="AZ263" s="18"/>
      <c r="BA263" s="18"/>
      <c r="BB263" s="18"/>
      <c r="BC263" s="18"/>
    </row>
    <row r="264" spans="1:55" x14ac:dyDescent="0.3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c r="AB264" s="18"/>
      <c r="AC264" s="18"/>
      <c r="AD264" s="18"/>
      <c r="AE264" s="18"/>
      <c r="AF264" s="18"/>
      <c r="AG264" s="18"/>
      <c r="AH264" s="18"/>
      <c r="AI264" s="18"/>
      <c r="AJ264" s="18"/>
      <c r="AK264" s="18"/>
      <c r="AL264" s="18"/>
      <c r="AM264" s="18"/>
      <c r="AN264" s="18"/>
      <c r="AO264" s="18"/>
      <c r="AP264" s="18"/>
      <c r="AQ264" s="18"/>
      <c r="AR264" s="18"/>
      <c r="AS264" s="18"/>
      <c r="AT264" s="18"/>
      <c r="AU264" s="18"/>
      <c r="AV264" s="18"/>
      <c r="AW264" s="18"/>
      <c r="AX264" s="18"/>
      <c r="AY264" s="18"/>
      <c r="AZ264" s="18"/>
      <c r="BA264" s="18"/>
      <c r="BB264" s="18"/>
      <c r="BC264" s="18"/>
    </row>
    <row r="265" spans="1:55" x14ac:dyDescent="0.3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c r="AC265" s="18"/>
      <c r="AD265" s="18"/>
      <c r="AE265" s="18"/>
      <c r="AF265" s="18"/>
      <c r="AG265" s="18"/>
      <c r="AH265" s="18"/>
      <c r="AI265" s="18"/>
      <c r="AJ265" s="18"/>
      <c r="AK265" s="18"/>
      <c r="AL265" s="18"/>
      <c r="AM265" s="18"/>
      <c r="AN265" s="18"/>
      <c r="AO265" s="18"/>
      <c r="AP265" s="18"/>
      <c r="AQ265" s="18"/>
      <c r="AR265" s="18"/>
      <c r="AS265" s="18"/>
      <c r="AT265" s="18"/>
      <c r="AU265" s="18"/>
      <c r="AV265" s="18"/>
      <c r="AW265" s="18"/>
      <c r="AX265" s="18"/>
      <c r="AY265" s="18"/>
      <c r="AZ265" s="18"/>
      <c r="BA265" s="18"/>
      <c r="BB265" s="18"/>
      <c r="BC265" s="18"/>
    </row>
    <row r="266" spans="1:55" x14ac:dyDescent="0.3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c r="AR266" s="18"/>
      <c r="AS266" s="18"/>
      <c r="AT266" s="18"/>
      <c r="AU266" s="18"/>
      <c r="AV266" s="18"/>
      <c r="AW266" s="18"/>
      <c r="AX266" s="18"/>
      <c r="AY266" s="18"/>
      <c r="AZ266" s="18"/>
      <c r="BA266" s="18"/>
      <c r="BB266" s="18"/>
      <c r="BC266" s="18"/>
    </row>
    <row r="267" spans="1:55" x14ac:dyDescent="0.3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c r="AC267" s="18"/>
      <c r="AD267" s="18"/>
      <c r="AE267" s="18"/>
      <c r="AF267" s="18"/>
      <c r="AG267" s="18"/>
      <c r="AH267" s="18"/>
      <c r="AI267" s="18"/>
      <c r="AJ267" s="18"/>
      <c r="AK267" s="18"/>
      <c r="AL267" s="18"/>
      <c r="AM267" s="18"/>
      <c r="AN267" s="18"/>
      <c r="AO267" s="18"/>
      <c r="AP267" s="18"/>
      <c r="AQ267" s="18"/>
      <c r="AR267" s="18"/>
      <c r="AS267" s="18"/>
      <c r="AT267" s="18"/>
      <c r="AU267" s="18"/>
      <c r="AV267" s="18"/>
      <c r="AW267" s="18"/>
      <c r="AX267" s="18"/>
      <c r="AY267" s="18"/>
      <c r="AZ267" s="18"/>
      <c r="BA267" s="18"/>
      <c r="BB267" s="18"/>
      <c r="BC267" s="18"/>
    </row>
    <row r="268" spans="1:55" x14ac:dyDescent="0.3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c r="AC268" s="18"/>
      <c r="AD268" s="18"/>
      <c r="AE268" s="18"/>
      <c r="AF268" s="18"/>
      <c r="AG268" s="18"/>
      <c r="AH268" s="18"/>
      <c r="AI268" s="18"/>
      <c r="AJ268" s="18"/>
      <c r="AK268" s="18"/>
      <c r="AL268" s="18"/>
      <c r="AM268" s="18"/>
      <c r="AN268" s="18"/>
      <c r="AO268" s="18"/>
      <c r="AP268" s="18"/>
      <c r="AQ268" s="18"/>
      <c r="AR268" s="18"/>
      <c r="AS268" s="18"/>
      <c r="AT268" s="18"/>
      <c r="AU268" s="18"/>
      <c r="AV268" s="18"/>
      <c r="AW268" s="18"/>
      <c r="AX268" s="18"/>
      <c r="AY268" s="18"/>
      <c r="AZ268" s="18"/>
      <c r="BA268" s="18"/>
      <c r="BB268" s="18"/>
      <c r="BC268" s="18"/>
    </row>
    <row r="269" spans="1:55" x14ac:dyDescent="0.3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c r="AB269" s="18"/>
      <c r="AC269" s="18"/>
      <c r="AD269" s="18"/>
      <c r="AE269" s="18"/>
      <c r="AF269" s="18"/>
      <c r="AG269" s="18"/>
      <c r="AH269" s="18"/>
      <c r="AI269" s="18"/>
      <c r="AJ269" s="18"/>
      <c r="AK269" s="18"/>
      <c r="AL269" s="18"/>
      <c r="AM269" s="18"/>
      <c r="AN269" s="18"/>
      <c r="AO269" s="18"/>
      <c r="AP269" s="18"/>
      <c r="AQ269" s="18"/>
      <c r="AR269" s="18"/>
      <c r="AS269" s="18"/>
      <c r="AT269" s="18"/>
      <c r="AU269" s="18"/>
      <c r="AV269" s="18"/>
      <c r="AW269" s="18"/>
      <c r="AX269" s="18"/>
      <c r="AY269" s="18"/>
      <c r="AZ269" s="18"/>
      <c r="BA269" s="18"/>
      <c r="BB269" s="18"/>
      <c r="BC269" s="18"/>
    </row>
    <row r="270" spans="1:55" x14ac:dyDescent="0.3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c r="AB270" s="18"/>
      <c r="AC270" s="18"/>
      <c r="AD270" s="18"/>
      <c r="AE270" s="18"/>
      <c r="AF270" s="18"/>
      <c r="AG270" s="18"/>
      <c r="AH270" s="18"/>
      <c r="AI270" s="18"/>
      <c r="AJ270" s="18"/>
      <c r="AK270" s="18"/>
      <c r="AL270" s="18"/>
      <c r="AM270" s="18"/>
      <c r="AN270" s="18"/>
      <c r="AO270" s="18"/>
      <c r="AP270" s="18"/>
      <c r="AQ270" s="18"/>
      <c r="AR270" s="18"/>
      <c r="AS270" s="18"/>
      <c r="AT270" s="18"/>
      <c r="AU270" s="18"/>
      <c r="AV270" s="18"/>
      <c r="AW270" s="18"/>
      <c r="AX270" s="18"/>
      <c r="AY270" s="18"/>
      <c r="AZ270" s="18"/>
      <c r="BA270" s="18"/>
      <c r="BB270" s="18"/>
      <c r="BC270" s="18"/>
    </row>
    <row r="271" spans="1:55" x14ac:dyDescent="0.3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c r="AC271" s="18"/>
      <c r="AD271" s="18"/>
      <c r="AE271" s="18"/>
      <c r="AF271" s="18"/>
      <c r="AG271" s="18"/>
      <c r="AH271" s="18"/>
      <c r="AI271" s="18"/>
      <c r="AJ271" s="18"/>
      <c r="AK271" s="18"/>
      <c r="AL271" s="18"/>
      <c r="AM271" s="18"/>
      <c r="AN271" s="18"/>
      <c r="AO271" s="18"/>
      <c r="AP271" s="18"/>
      <c r="AQ271" s="18"/>
      <c r="AR271" s="18"/>
      <c r="AS271" s="18"/>
      <c r="AT271" s="18"/>
      <c r="AU271" s="18"/>
      <c r="AV271" s="18"/>
      <c r="AW271" s="18"/>
      <c r="AX271" s="18"/>
      <c r="AY271" s="18"/>
      <c r="AZ271" s="18"/>
      <c r="BA271" s="18"/>
      <c r="BB271" s="18"/>
      <c r="BC271" s="18"/>
    </row>
    <row r="272" spans="1:55" x14ac:dyDescent="0.3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c r="AB272" s="18"/>
      <c r="AC272" s="18"/>
      <c r="AD272" s="18"/>
      <c r="AE272" s="18"/>
      <c r="AF272" s="18"/>
      <c r="AG272" s="18"/>
      <c r="AH272" s="18"/>
      <c r="AI272" s="18"/>
      <c r="AJ272" s="18"/>
      <c r="AK272" s="18"/>
      <c r="AL272" s="18"/>
      <c r="AM272" s="18"/>
      <c r="AN272" s="18"/>
      <c r="AO272" s="18"/>
      <c r="AP272" s="18"/>
      <c r="AQ272" s="18"/>
      <c r="AR272" s="18"/>
      <c r="AS272" s="18"/>
      <c r="AT272" s="18"/>
      <c r="AU272" s="18"/>
      <c r="AV272" s="18"/>
      <c r="AW272" s="18"/>
      <c r="AX272" s="18"/>
      <c r="AY272" s="18"/>
      <c r="AZ272" s="18"/>
      <c r="BA272" s="18"/>
      <c r="BB272" s="18"/>
      <c r="BC272" s="18"/>
    </row>
    <row r="273" spans="1:55" x14ac:dyDescent="0.3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c r="AB273" s="18"/>
      <c r="AC273" s="18"/>
      <c r="AD273" s="18"/>
      <c r="AE273" s="18"/>
      <c r="AF273" s="18"/>
      <c r="AG273" s="18"/>
      <c r="AH273" s="18"/>
      <c r="AI273" s="18"/>
      <c r="AJ273" s="18"/>
      <c r="AK273" s="18"/>
      <c r="AL273" s="18"/>
      <c r="AM273" s="18"/>
      <c r="AN273" s="18"/>
      <c r="AO273" s="18"/>
      <c r="AP273" s="18"/>
      <c r="AQ273" s="18"/>
      <c r="AR273" s="18"/>
      <c r="AS273" s="18"/>
      <c r="AT273" s="18"/>
      <c r="AU273" s="18"/>
      <c r="AV273" s="18"/>
      <c r="AW273" s="18"/>
      <c r="AX273" s="18"/>
      <c r="AY273" s="18"/>
      <c r="AZ273" s="18"/>
      <c r="BA273" s="18"/>
      <c r="BB273" s="18"/>
      <c r="BC273" s="18"/>
    </row>
    <row r="274" spans="1:55" x14ac:dyDescent="0.3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c r="AB274" s="18"/>
      <c r="AC274" s="18"/>
      <c r="AD274" s="18"/>
      <c r="AE274" s="18"/>
      <c r="AF274" s="18"/>
      <c r="AG274" s="18"/>
      <c r="AH274" s="18"/>
      <c r="AI274" s="18"/>
      <c r="AJ274" s="18"/>
      <c r="AK274" s="18"/>
      <c r="AL274" s="18"/>
      <c r="AM274" s="18"/>
      <c r="AN274" s="18"/>
      <c r="AO274" s="18"/>
      <c r="AP274" s="18"/>
      <c r="AQ274" s="18"/>
      <c r="AR274" s="18"/>
      <c r="AS274" s="18"/>
      <c r="AT274" s="18"/>
      <c r="AU274" s="18"/>
      <c r="AV274" s="18"/>
      <c r="AW274" s="18"/>
      <c r="AX274" s="18"/>
      <c r="AY274" s="18"/>
      <c r="AZ274" s="18"/>
      <c r="BA274" s="18"/>
      <c r="BB274" s="18"/>
      <c r="BC274" s="18"/>
    </row>
    <row r="275" spans="1:55" x14ac:dyDescent="0.3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c r="AB275" s="18"/>
      <c r="AC275" s="18"/>
      <c r="AD275" s="18"/>
      <c r="AE275" s="18"/>
      <c r="AF275" s="18"/>
      <c r="AG275" s="18"/>
      <c r="AH275" s="18"/>
      <c r="AI275" s="18"/>
      <c r="AJ275" s="18"/>
      <c r="AK275" s="18"/>
      <c r="AL275" s="18"/>
      <c r="AM275" s="18"/>
      <c r="AN275" s="18"/>
      <c r="AO275" s="18"/>
      <c r="AP275" s="18"/>
      <c r="AQ275" s="18"/>
      <c r="AR275" s="18"/>
      <c r="AS275" s="18"/>
      <c r="AT275" s="18"/>
      <c r="AU275" s="18"/>
      <c r="AV275" s="18"/>
      <c r="AW275" s="18"/>
      <c r="AX275" s="18"/>
      <c r="AY275" s="18"/>
      <c r="AZ275" s="18"/>
      <c r="BA275" s="18"/>
      <c r="BB275" s="18"/>
      <c r="BC275" s="18"/>
    </row>
    <row r="276" spans="1:55" x14ac:dyDescent="0.3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c r="AR276" s="18"/>
      <c r="AS276" s="18"/>
      <c r="AT276" s="18"/>
      <c r="AU276" s="18"/>
      <c r="AV276" s="18"/>
      <c r="AW276" s="18"/>
      <c r="AX276" s="18"/>
      <c r="AY276" s="18"/>
      <c r="AZ276" s="18"/>
      <c r="BA276" s="18"/>
      <c r="BB276" s="18"/>
      <c r="BC276" s="18"/>
    </row>
  </sheetData>
  <mergeCells count="3">
    <mergeCell ref="F11:F12"/>
    <mergeCell ref="G11:G12"/>
    <mergeCell ref="H11:O11"/>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Summary</vt:lpstr>
      <vt:lpstr>Instructions</vt:lpstr>
      <vt:lpstr>Calculation Log </vt:lpstr>
      <vt:lpstr>Tabelle2</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2020-07-16T07:17:48Z</dcterms:modified>
</cp:coreProperties>
</file>